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4/04 avril/Régime de compensation/"/>
    </mc:Choice>
  </mc:AlternateContent>
  <xr:revisionPtr revIDLastSave="0" documentId="8_{9A1D7BFD-1BE6-437A-8260-122036B50CB1}" xr6:coauthVersionLast="47" xr6:coauthVersionMax="47" xr10:uidLastSave="{00000000-0000-0000-0000-000000000000}"/>
  <bookViews>
    <workbookView xWindow="-120" yWindow="-120" windowWidth="29040" windowHeight="15840" xr2:uid="{A333F8FB-245A-44C1-9012-378BFF609B54}"/>
  </bookViews>
  <sheets>
    <sheet name="Calculateur surcoûts" sheetId="1" r:id="rId1"/>
    <sheet name="Critèr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29" i="1"/>
  <c r="A39" i="1" s="1"/>
  <c r="B20" i="1"/>
  <c r="B32" i="1" l="1"/>
  <c r="B33" i="1" s="1"/>
</calcChain>
</file>

<file path=xl/sharedStrings.xml><?xml version="1.0" encoding="utf-8"?>
<sst xmlns="http://schemas.openxmlformats.org/spreadsheetml/2006/main" count="40" uniqueCount="40">
  <si>
    <t>CALCULATEUR DE SURCOÛTS POUR L'ANNÉE DE COMPENSATION 2024 (services offerts en 2023)</t>
  </si>
  <si>
    <t>Informations importantes</t>
  </si>
  <si>
    <t xml:space="preserve"> - Ce calculateur est rendu disponible aux organismes municipaux qui désirent faire une demande de surcoûts dans le cadre de la déclaration 2024 (services rendus en 2023) liée au régime de compensation pour les matières recyclables.</t>
  </si>
  <si>
    <t xml:space="preserve"> - Avant de remplir ce calculateur, il est fortement recommandé de vérifier votre admissibilité.</t>
  </si>
  <si>
    <t xml:space="preserve"> - Il s'agit d'un document de travail uniquement. Le résultat du calcul est un estimé de la compensation des surcoûts que vous pourriez recevoir et ne vous garantit pas son obtention. </t>
  </si>
  <si>
    <t xml:space="preserve"> - Notez que vous devrez au préalable compléter certains documents et faire auditer votre demande avant de la déposer sur le portail du Régime de compensation avec la déclaration de vos coûts nets pour la compensation liée aux services offerts de matières recyclables, au plus tard au 30 juin 2024 (sans quoi, des pénalités seront appliquées).</t>
  </si>
  <si>
    <t xml:space="preserve"> - Une analyse de la conformité des documents reçus et de l'admissibilité à la demande de surcoûts sera faite par RECYC-QUÉBEC une fois tous les documents déposés. RECYC-QUÉBEC se réserve le droit de refuser toute demande qui ne respecterait pas l'un ou l'autre des critères d'admissibilité. Si l'admissibilité à la compensation des surcoûts est établie, RECYC-QUÉBEC procédera au calcul officiel. </t>
  </si>
  <si>
    <t xml:space="preserve"> - Vous trouverez tous les détails relatifs à l'admissibilité des contrats à la compensation des surcoûts, les documents à compléter, ainsi qu'un guide de déclaration au lien ci-dessous : </t>
  </si>
  <si>
    <r>
      <t>Veuillez remplir uniquement les cases affichées</t>
    </r>
    <r>
      <rPr>
        <sz val="11"/>
        <color theme="9" tint="0.39997558519241921"/>
        <rFont val="Arial"/>
        <family val="2"/>
      </rPr>
      <t xml:space="preserve"> </t>
    </r>
    <r>
      <rPr>
        <b/>
        <sz val="11"/>
        <color theme="9" tint="0.39997558519241921"/>
        <rFont val="Arial"/>
        <family val="2"/>
      </rPr>
      <t>en vert</t>
    </r>
    <r>
      <rPr>
        <sz val="11"/>
        <rFont val="Arial"/>
        <family val="2"/>
      </rPr>
      <t xml:space="preserve">. </t>
    </r>
    <r>
      <rPr>
        <u/>
        <sz val="11"/>
        <rFont val="Arial"/>
        <family val="2"/>
      </rPr>
      <t>Toutes les cases en vert doivent être remplies pour que le montant des surcoûts s'affiche correctement.</t>
    </r>
    <r>
      <rPr>
        <sz val="11"/>
        <rFont val="Arial"/>
        <family val="2"/>
      </rPr>
      <t xml:space="preserve"> Les autres cases se calculent automatiquement.</t>
    </r>
  </si>
  <si>
    <t>Veuillez remplir les information demandées relatives à la compensation 2023</t>
  </si>
  <si>
    <t>Compensation 2023 - services de 2022</t>
  </si>
  <si>
    <r>
      <t>Coûts nets déclarés 2023</t>
    </r>
    <r>
      <rPr>
        <vertAlign val="superscript"/>
        <sz val="11"/>
        <color theme="1"/>
        <rFont val="Arial"/>
        <family val="2"/>
      </rPr>
      <t>1</t>
    </r>
  </si>
  <si>
    <t>Coûts nets admissibles (CNA2023)</t>
  </si>
  <si>
    <r>
      <t>Compensation (Comp2023)</t>
    </r>
    <r>
      <rPr>
        <vertAlign val="superscript"/>
        <sz val="11"/>
        <color theme="1"/>
        <rFont val="Arial"/>
        <family val="2"/>
      </rPr>
      <t>2</t>
    </r>
  </si>
  <si>
    <r>
      <t>Indiquez votre TC2023</t>
    </r>
    <r>
      <rPr>
        <b/>
        <vertAlign val="superscript"/>
        <sz val="11"/>
        <color theme="1"/>
        <rFont val="Arial"/>
        <family val="2"/>
      </rPr>
      <t>3</t>
    </r>
  </si>
  <si>
    <t>Veuillez remplir les informations demandées relatives à la compensation 2024</t>
  </si>
  <si>
    <t>Compensation 2024 - services de 2023</t>
  </si>
  <si>
    <r>
      <t>Coûts nets à déclarer 2024 (CND)</t>
    </r>
    <r>
      <rPr>
        <vertAlign val="superscript"/>
        <sz val="11"/>
        <rFont val="Arial"/>
        <family val="2"/>
      </rPr>
      <t>4</t>
    </r>
  </si>
  <si>
    <t>Coûts nets admissibles 2024 (CNA)</t>
  </si>
  <si>
    <t>Compensation sans surcoûts (CND*TC2023)</t>
  </si>
  <si>
    <t>Calcul des surcoûts 2024</t>
  </si>
  <si>
    <t>Compensation avec surcoûts</t>
  </si>
  <si>
    <t>Information ci-dessous à remplir seulement si le coût du ou des contrats(s) lié(s) à la demande de surcoûts ne couvre(nt) pas l'ensemble de vos coûts nets à déclarer en 2024</t>
  </si>
  <si>
    <r>
      <t>Valeur du ou des contrats faisant l'objet de la demande de surcoûts si ceux-ci ne couvrent pas la totalité des coûts nets</t>
    </r>
    <r>
      <rPr>
        <vertAlign val="superscript"/>
        <sz val="11"/>
        <rFont val="Arial"/>
        <family val="2"/>
      </rPr>
      <t>5</t>
    </r>
  </si>
  <si>
    <r>
      <rPr>
        <vertAlign val="superscript"/>
        <sz val="11"/>
        <rFont val="Arial"/>
        <family val="2"/>
      </rPr>
      <t xml:space="preserve">1 </t>
    </r>
    <r>
      <rPr>
        <sz val="11"/>
        <rFont val="Arial"/>
        <family val="2"/>
      </rPr>
      <t xml:space="preserve">Indiquez les coûts totaux qui ont été déclarés pour la compensation 2023. L'information se trouve dans le portail de déclaration (section historique), ou dans le document disponible à l'adresse suivante : </t>
    </r>
  </si>
  <si>
    <t>Données relatives à la compensation 2023 – tableau complet</t>
  </si>
  <si>
    <r>
      <t xml:space="preserve">Si vous vous référez au document disponible à ce lien, veuillez recopier le montant de la colonne </t>
    </r>
    <r>
      <rPr>
        <i/>
        <sz val="11"/>
        <rFont val="Arial"/>
        <family val="2"/>
      </rPr>
      <t>Coûts totaux 2022</t>
    </r>
    <r>
      <rPr>
        <sz val="11"/>
        <rFont val="Arial"/>
        <family val="2"/>
      </rPr>
      <t xml:space="preserve"> associé à votre organisme municipal.</t>
    </r>
  </si>
  <si>
    <r>
      <rPr>
        <vertAlign val="superscript"/>
        <sz val="11"/>
        <rFont val="Arial"/>
        <family val="2"/>
      </rPr>
      <t>3</t>
    </r>
    <r>
      <rPr>
        <sz val="11"/>
        <rFont val="Arial"/>
        <family val="2"/>
      </rPr>
      <t xml:space="preserve"> Votre TC2023 vous a été transmis en annexe de la lettre vous informant du versement de la compensation 2023. Cette information est également précisée à la dernière colonne du tableau dans le document référé en note 1.</t>
    </r>
  </si>
  <si>
    <r>
      <rPr>
        <vertAlign val="superscript"/>
        <sz val="11"/>
        <rFont val="Arial"/>
        <family val="2"/>
      </rPr>
      <t>4</t>
    </r>
    <r>
      <rPr>
        <sz val="11"/>
        <rFont val="Arial"/>
        <family val="2"/>
      </rPr>
      <t xml:space="preserve"> Indiquez les coûts totaux qui seront déclarés pour la compensation 2024. Il s'agit des coûts nets associés à vos services de collecte sélective des matières recyclables offerts en 2023. Ces coûts doivent être déclarés au portail du Régime de compensation pour la collecte sélective des matières recyclables avant le 30 juin 2024.</t>
    </r>
  </si>
  <si>
    <r>
      <rPr>
        <vertAlign val="superscript"/>
        <sz val="11"/>
        <rFont val="Arial"/>
        <family val="2"/>
      </rPr>
      <t>5</t>
    </r>
    <r>
      <rPr>
        <sz val="11"/>
        <rFont val="Arial"/>
        <family val="2"/>
      </rPr>
      <t xml:space="preserve"> Dans le cas où les services de collecte sélective sont offerts par l'entremise de plusieurs contrats, il est possible que certain(s) de ces contrats seulement soient admissibles à la compensation des surcoûts. Si c'est le cas, il ne faut indiquer dans cette cellule que le montant du ou des contrat(s) pour les services offerts en 2023 qui font l'objet d'une demande de compensation de surcoûts. Si vous n'avez qu'un contrat qui correspond à vos coûts nets totaux à déclarer pour la compensation 2024, vous n'avez rien à inscrire.</t>
    </r>
  </si>
  <si>
    <t>compensation@recyc-quebec.gouv.qc.ca</t>
  </si>
  <si>
    <t xml:space="preserve">- Si vous êtes un nouveau regroupement de municipalités pour la compensation 2024, ce calculateur ne s'applique pas à votre situation. Veuillez nous contacter aux coordonnées ci-dessous pour en savoir plus. </t>
  </si>
  <si>
    <t>Si votre TC2023 est supérieur à 100 %, aucun surcoût n'est admissible à la compensation.</t>
  </si>
  <si>
    <r>
      <rPr>
        <vertAlign val="superscript"/>
        <sz val="11"/>
        <rFont val="Arial"/>
        <family val="2"/>
      </rPr>
      <t>2</t>
    </r>
    <r>
      <rPr>
        <sz val="11"/>
        <rFont val="Arial"/>
        <family val="2"/>
      </rPr>
      <t xml:space="preserve"> Indiquez la compensation 2023 reçue le 1</t>
    </r>
    <r>
      <rPr>
        <vertAlign val="superscript"/>
        <sz val="11"/>
        <rFont val="Arial"/>
        <family val="2"/>
      </rPr>
      <t>er</t>
    </r>
    <r>
      <rPr>
        <sz val="11"/>
        <rFont val="Arial"/>
        <family val="2"/>
      </rPr>
      <t xml:space="preserve"> mars 2024. Cette information se trouve aussi dans le document référé en note 1. Si vous vous référez au document disponible à ce lien, veuillez recopier le montant de la colonne </t>
    </r>
    <r>
      <rPr>
        <i/>
        <sz val="11"/>
        <rFont val="Arial"/>
        <family val="2"/>
      </rPr>
      <t>Montant de compensation reçu</t>
    </r>
    <r>
      <rPr>
        <sz val="11"/>
        <rFont val="Arial"/>
        <family val="2"/>
      </rPr>
      <t xml:space="preserve"> associé à votre organisme municipal.</t>
    </r>
  </si>
  <si>
    <t xml:space="preserve">VOUS AVEZ BESOIN D'AIDE? CONTACTEZ-NOUS : </t>
  </si>
  <si>
    <t>1 800 807-0678, poste 2279</t>
  </si>
  <si>
    <r>
      <t xml:space="preserve">Critères d'admissibilité
</t>
    </r>
    <r>
      <rPr>
        <sz val="8"/>
        <color rgb="FF000000"/>
        <rFont val="Arial"/>
      </rPr>
      <t>Pour être admissible à l’obtention d’une compensation pour les surcoûts, vous devez vous assurer de répondre à tous les critères ci-dessous pour chacun des contrats visés par la demande : 
Votre taux de compensation 2023 (TC2023) est de moins de 100 %;
Les coûts du contrat pour les services rendus en 2023 qui fait l’objet de la demande de surcoûts sont supérieurs aux coûts de leur contrat équivalent en 2022;
Le contrat a été conclu après le 24 septembre 2020;
Le contrat prend effet après le 31 décembre 2022;
Le(s) contrat(s) couvre(nt) les mêmes types de services de collecte, de transport, de tri et de conditionnement des contenants, emballages, imprimés et journaux visés par le règlement que le contrat en vigueur en 2022. Pour tous les détails, référez-vous au « Guide à l'intention des organismes municipaux souhaitant déposer une demande de surcoûts ».</t>
    </r>
  </si>
  <si>
    <t>Proportion du coût net admissible du ou des contrat(s) 2024 lié(s) à la demande des surcoûts/coûts nets admissibles totaux 2024</t>
  </si>
  <si>
    <t>- Si votre contrat est entré en vigueur en cours d'année, plutôt qu'au 1er janvier, veuillez nous contacter aux coordonnées ci-dessous afin que nous puissions valider les montants estimés pour les surcoûts</t>
  </si>
  <si>
    <t>- Guide à l'intention des organismes municipaux souhaitant déposer une demande de surcoûts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</si>
</sst>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43" formatCode="_ * #,##0.00_)_ ;_ * \(#,##0.00\)_ ;_ * &quot;-&quot;??_)_ ;_ @_ "/>
    <numFmt numFmtId="164" formatCode="_ * #,##0_)_ ;_ * \(#,##0\)_ ;_ * &quot;-&quot;??_)_ ;_ @_ "/>
  </numFmts>
  <fonts count="25">
    <font>
      <sz val="11"/>
      <color theme="1"/>
      <name val="Calibri"/>
      <family val="2"/>
      <scheme val="minor"/>
    </font>
    <font>
      <sz val="11"/>
      <color theme="1"/>
      <name val="Calibri"/>
      <family val="2"/>
      <scheme val="minor"/>
    </font>
    <font>
      <u/>
      <sz val="11"/>
      <color theme="10"/>
      <name val="Calibri"/>
      <family val="2"/>
      <scheme val="minor"/>
    </font>
    <font>
      <b/>
      <sz val="14"/>
      <color theme="1"/>
      <name val="Arial"/>
      <family val="2"/>
    </font>
    <font>
      <sz val="11"/>
      <color theme="1"/>
      <name val="Arial"/>
      <family val="2"/>
    </font>
    <font>
      <b/>
      <sz val="11"/>
      <color theme="1"/>
      <name val="Arial"/>
      <family val="2"/>
    </font>
    <font>
      <u/>
      <sz val="11"/>
      <color theme="10"/>
      <name val="Arial"/>
      <family val="2"/>
    </font>
    <font>
      <b/>
      <vertAlign val="superscript"/>
      <sz val="11"/>
      <color theme="1"/>
      <name val="Arial"/>
      <family val="2"/>
    </font>
    <font>
      <vertAlign val="superscript"/>
      <sz val="11"/>
      <color theme="1"/>
      <name val="Arial"/>
      <family val="2"/>
    </font>
    <font>
      <b/>
      <sz val="11"/>
      <name val="Arial"/>
      <family val="2"/>
    </font>
    <font>
      <sz val="11"/>
      <name val="Arial"/>
      <family val="2"/>
    </font>
    <font>
      <sz val="11"/>
      <name val="Calibri"/>
      <family val="2"/>
    </font>
    <font>
      <sz val="11"/>
      <color rgb="FFFF0000"/>
      <name val="Arial"/>
      <family val="2"/>
    </font>
    <font>
      <sz val="11"/>
      <color rgb="FFFF0000"/>
      <name val="Calibri"/>
      <family val="2"/>
      <scheme val="minor"/>
    </font>
    <font>
      <vertAlign val="superscript"/>
      <sz val="11"/>
      <name val="Arial"/>
      <family val="2"/>
    </font>
    <font>
      <i/>
      <sz val="11"/>
      <name val="Arial"/>
      <family val="2"/>
    </font>
    <font>
      <b/>
      <sz val="14"/>
      <name val="Arial"/>
      <family val="2"/>
    </font>
    <font>
      <sz val="11"/>
      <name val="Calibri"/>
      <family val="2"/>
      <scheme val="minor"/>
    </font>
    <font>
      <sz val="11"/>
      <color theme="9" tint="0.39997558519241921"/>
      <name val="Arial"/>
      <family val="2"/>
    </font>
    <font>
      <b/>
      <sz val="11"/>
      <color theme="9" tint="0.39997558519241921"/>
      <name val="Arial"/>
      <family val="2"/>
    </font>
    <font>
      <b/>
      <sz val="8"/>
      <color theme="1"/>
      <name val="Arial"/>
      <family val="2"/>
    </font>
    <font>
      <u/>
      <sz val="11"/>
      <name val="Arial"/>
      <family val="2"/>
    </font>
    <font>
      <sz val="8"/>
      <color rgb="FF000000"/>
      <name val="Arial"/>
    </font>
    <font>
      <b/>
      <sz val="8"/>
      <color rgb="FF000000"/>
      <name val="Arial"/>
      <family val="2"/>
    </font>
    <font>
      <u/>
      <sz val="11"/>
      <color theme="10"/>
      <name val="AriL"/>
    </font>
  </fonts>
  <fills count="6">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1" fillId="0" borderId="0" applyFont="0" applyFill="0" applyBorder="0" applyAlignment="0" applyProtection="0"/>
  </cellStyleXfs>
  <cellXfs count="82">
    <xf numFmtId="0" fontId="0" fillId="0" borderId="0" xfId="0"/>
    <xf numFmtId="0" fontId="3" fillId="0" borderId="0" xfId="0" applyFont="1"/>
    <xf numFmtId="0" fontId="4" fillId="0" borderId="0" xfId="0" applyFont="1"/>
    <xf numFmtId="0" fontId="5" fillId="0" borderId="0" xfId="0" applyFont="1"/>
    <xf numFmtId="0" fontId="4" fillId="0" borderId="0" xfId="0" applyFont="1" applyAlignment="1">
      <alignment horizontal="left"/>
    </xf>
    <xf numFmtId="0" fontId="5" fillId="2" borderId="1" xfId="0" applyFont="1" applyFill="1" applyBorder="1" applyAlignment="1">
      <alignment horizontal="left"/>
    </xf>
    <xf numFmtId="0" fontId="4" fillId="2" borderId="2" xfId="0" applyFont="1" applyFill="1" applyBorder="1"/>
    <xf numFmtId="0" fontId="4" fillId="2" borderId="3" xfId="0" applyFont="1" applyFill="1" applyBorder="1"/>
    <xf numFmtId="3" fontId="5" fillId="0" borderId="0" xfId="0" applyNumberFormat="1" applyFont="1"/>
    <xf numFmtId="0" fontId="4" fillId="0" borderId="5" xfId="0" applyFont="1" applyBorder="1"/>
    <xf numFmtId="10" fontId="4" fillId="0" borderId="0" xfId="0" applyNumberFormat="1" applyFont="1"/>
    <xf numFmtId="0" fontId="4" fillId="0" borderId="4" xfId="0" applyFont="1" applyBorder="1"/>
    <xf numFmtId="164" fontId="4" fillId="0" borderId="0" xfId="1" applyNumberFormat="1" applyFont="1"/>
    <xf numFmtId="0" fontId="9" fillId="0" borderId="0" xfId="0" applyFont="1"/>
    <xf numFmtId="0" fontId="4" fillId="0" borderId="0" xfId="0" applyFont="1" applyAlignment="1">
      <alignment wrapText="1"/>
    </xf>
    <xf numFmtId="0" fontId="5" fillId="0" borderId="0" xfId="0" applyFont="1" applyAlignment="1">
      <alignment horizontal="left"/>
    </xf>
    <xf numFmtId="3" fontId="4" fillId="0" borderId="0" xfId="0" applyNumberFormat="1" applyFont="1"/>
    <xf numFmtId="0" fontId="4" fillId="0" borderId="0" xfId="0" applyFont="1" applyAlignment="1">
      <alignment horizontal="center" wrapText="1"/>
    </xf>
    <xf numFmtId="0" fontId="4" fillId="0" borderId="7" xfId="0" applyFont="1" applyBorder="1"/>
    <xf numFmtId="0" fontId="4" fillId="0" borderId="8" xfId="0" applyFont="1" applyBorder="1"/>
    <xf numFmtId="0" fontId="4" fillId="0" borderId="6" xfId="0" applyFont="1" applyBorder="1" applyAlignment="1">
      <alignment horizontal="left"/>
    </xf>
    <xf numFmtId="0" fontId="4" fillId="0" borderId="16" xfId="0" applyFont="1" applyBorder="1"/>
    <xf numFmtId="44" fontId="5" fillId="0" borderId="0" xfId="3" applyFont="1" applyFill="1" applyBorder="1"/>
    <xf numFmtId="9" fontId="5" fillId="0" borderId="0" xfId="4" applyFont="1" applyFill="1" applyBorder="1"/>
    <xf numFmtId="0" fontId="10" fillId="0" borderId="4" xfId="0" applyFont="1" applyBorder="1"/>
    <xf numFmtId="0" fontId="16" fillId="0" borderId="0" xfId="0" applyFont="1"/>
    <xf numFmtId="9" fontId="4" fillId="0" borderId="7" xfId="4" applyFont="1" applyBorder="1"/>
    <xf numFmtId="0" fontId="13" fillId="0" borderId="0" xfId="0" applyFont="1"/>
    <xf numFmtId="0" fontId="10" fillId="0" borderId="0" xfId="0" applyFont="1"/>
    <xf numFmtId="0" fontId="10" fillId="0" borderId="4" xfId="0" applyFont="1" applyBorder="1" applyAlignment="1">
      <alignment horizontal="left"/>
    </xf>
    <xf numFmtId="44" fontId="10" fillId="0" borderId="0" xfId="3" applyFont="1" applyFill="1" applyBorder="1"/>
    <xf numFmtId="0" fontId="12" fillId="4" borderId="23" xfId="0" applyFont="1" applyFill="1" applyBorder="1" applyAlignment="1">
      <alignment vertical="top"/>
    </xf>
    <xf numFmtId="0" fontId="12" fillId="4" borderId="24" xfId="0" applyFont="1" applyFill="1" applyBorder="1" applyAlignment="1">
      <alignment vertical="top"/>
    </xf>
    <xf numFmtId="0" fontId="10" fillId="0" borderId="20" xfId="0" applyFont="1" applyBorder="1" applyAlignment="1">
      <alignment horizontal="left" vertical="top"/>
    </xf>
    <xf numFmtId="0" fontId="10" fillId="0" borderId="0" xfId="0" applyFont="1" applyAlignment="1">
      <alignment horizontal="left" vertical="top" wrapText="1"/>
    </xf>
    <xf numFmtId="0" fontId="10" fillId="0" borderId="21" xfId="0" applyFont="1" applyBorder="1" applyAlignment="1">
      <alignment horizontal="left" vertical="top" wrapText="1"/>
    </xf>
    <xf numFmtId="44" fontId="4" fillId="0" borderId="25" xfId="3" applyFont="1" applyBorder="1"/>
    <xf numFmtId="44" fontId="4" fillId="0" borderId="9" xfId="3" applyFont="1" applyBorder="1"/>
    <xf numFmtId="44" fontId="5" fillId="0" borderId="9" xfId="3" applyFont="1" applyBorder="1"/>
    <xf numFmtId="9" fontId="9" fillId="3" borderId="9" xfId="4" applyFont="1" applyFill="1" applyBorder="1" applyProtection="1">
      <protection locked="0"/>
    </xf>
    <xf numFmtId="44" fontId="10" fillId="3" borderId="9" xfId="3" applyFont="1" applyFill="1" applyBorder="1" applyProtection="1">
      <protection locked="0"/>
    </xf>
    <xf numFmtId="44" fontId="4" fillId="0" borderId="0" xfId="0" applyNumberFormat="1" applyFont="1"/>
    <xf numFmtId="0" fontId="10" fillId="4" borderId="22" xfId="0" quotePrefix="1" applyFont="1" applyFill="1" applyBorder="1" applyAlignment="1">
      <alignment vertical="top"/>
    </xf>
    <xf numFmtId="0" fontId="10" fillId="0" borderId="17" xfId="0" applyFont="1" applyBorder="1" applyAlignment="1">
      <alignment horizontal="left" vertical="top"/>
    </xf>
    <xf numFmtId="0" fontId="10" fillId="0" borderId="18" xfId="0" applyFont="1" applyBorder="1" applyAlignment="1">
      <alignment horizontal="left" vertical="top"/>
    </xf>
    <xf numFmtId="0" fontId="10" fillId="0" borderId="19" xfId="0" applyFont="1" applyBorder="1" applyAlignment="1">
      <alignment horizontal="left" vertical="top"/>
    </xf>
    <xf numFmtId="0" fontId="10" fillId="0" borderId="20" xfId="0" applyFont="1" applyBorder="1" applyAlignment="1">
      <alignment horizontal="left" vertical="top" wrapText="1"/>
    </xf>
    <xf numFmtId="0" fontId="10" fillId="0" borderId="0" xfId="0" applyFont="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7" fillId="0" borderId="23" xfId="0" applyFont="1" applyBorder="1" applyAlignment="1">
      <alignment horizontal="left" vertical="top" wrapText="1"/>
    </xf>
    <xf numFmtId="0" fontId="17" fillId="0" borderId="24" xfId="0" applyFont="1" applyBorder="1" applyAlignment="1">
      <alignment horizontal="left" vertical="top" wrapText="1"/>
    </xf>
    <xf numFmtId="0" fontId="4" fillId="4" borderId="20" xfId="0" applyFont="1" applyFill="1" applyBorder="1" applyAlignment="1">
      <alignment horizontal="left" vertical="top" wrapText="1"/>
    </xf>
    <xf numFmtId="0" fontId="4" fillId="4" borderId="0" xfId="0" applyFont="1" applyFill="1" applyAlignment="1">
      <alignment horizontal="left"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4" borderId="19" xfId="0" applyFont="1" applyFill="1" applyBorder="1" applyAlignment="1">
      <alignment horizontal="left" vertical="top" wrapText="1"/>
    </xf>
    <xf numFmtId="0" fontId="6" fillId="4" borderId="20" xfId="2" applyFont="1" applyFill="1" applyBorder="1" applyAlignment="1">
      <alignment horizontal="left" vertical="top" wrapText="1"/>
    </xf>
    <xf numFmtId="0" fontId="6" fillId="4" borderId="0" xfId="2" applyFont="1" applyFill="1" applyAlignment="1">
      <alignment horizontal="left" vertical="top" wrapText="1"/>
    </xf>
    <xf numFmtId="0" fontId="6" fillId="4" borderId="21" xfId="2" applyFont="1" applyFill="1" applyBorder="1" applyAlignment="1">
      <alignment horizontal="left" vertical="top" wrapText="1"/>
    </xf>
    <xf numFmtId="0" fontId="6" fillId="4" borderId="20" xfId="2" quotePrefix="1" applyFont="1" applyFill="1" applyBorder="1" applyAlignment="1">
      <alignment horizontal="left" vertical="top" wrapText="1"/>
    </xf>
    <xf numFmtId="0" fontId="24" fillId="4" borderId="0" xfId="2" applyFont="1" applyFill="1" applyBorder="1" applyAlignment="1">
      <alignment horizontal="left" vertical="top" wrapText="1"/>
    </xf>
    <xf numFmtId="0" fontId="24" fillId="4" borderId="21" xfId="2" applyFont="1" applyFill="1" applyBorder="1" applyAlignment="1">
      <alignment horizontal="left" vertical="top" wrapText="1"/>
    </xf>
    <xf numFmtId="0" fontId="10" fillId="4" borderId="10" xfId="0" applyFont="1" applyFill="1" applyBorder="1" applyAlignment="1">
      <alignment horizontal="center"/>
    </xf>
    <xf numFmtId="0" fontId="10" fillId="4" borderId="11" xfId="0" applyFont="1" applyFill="1" applyBorder="1" applyAlignment="1">
      <alignment horizontal="center"/>
    </xf>
    <xf numFmtId="0" fontId="6" fillId="4" borderId="12" xfId="2" applyFont="1" applyFill="1" applyBorder="1" applyAlignment="1">
      <alignment horizontal="center"/>
    </xf>
    <xf numFmtId="0" fontId="6" fillId="4" borderId="13" xfId="2" applyFont="1" applyFill="1" applyBorder="1" applyAlignment="1">
      <alignment horizontal="center"/>
    </xf>
    <xf numFmtId="0" fontId="10" fillId="4" borderId="14" xfId="0" applyFont="1" applyFill="1" applyBorder="1" applyAlignment="1">
      <alignment horizontal="center"/>
    </xf>
    <xf numFmtId="0" fontId="10" fillId="4" borderId="15" xfId="0" applyFont="1" applyFill="1" applyBorder="1" applyAlignment="1">
      <alignment horizontal="center"/>
    </xf>
    <xf numFmtId="0" fontId="6" fillId="0" borderId="20" xfId="2" applyFont="1" applyFill="1" applyBorder="1" applyAlignment="1">
      <alignment horizontal="left" vertical="top" wrapText="1"/>
    </xf>
    <xf numFmtId="0" fontId="6" fillId="0" borderId="0" xfId="2" applyFont="1" applyFill="1" applyBorder="1" applyAlignment="1">
      <alignment horizontal="left" vertical="top" wrapText="1"/>
    </xf>
    <xf numFmtId="0" fontId="6" fillId="0" borderId="21" xfId="2" applyFont="1" applyFill="1" applyBorder="1" applyAlignment="1">
      <alignment horizontal="left" vertical="top" wrapText="1"/>
    </xf>
    <xf numFmtId="0" fontId="23" fillId="5" borderId="1"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xf numFmtId="0" fontId="20" fillId="5" borderId="4" xfId="0" applyFont="1" applyFill="1" applyBorder="1" applyAlignment="1">
      <alignment horizontal="left" vertical="top" wrapText="1"/>
    </xf>
    <xf numFmtId="0" fontId="20" fillId="5" borderId="0" xfId="0" applyFont="1" applyFill="1" applyAlignment="1">
      <alignment horizontal="left" vertical="top" wrapText="1"/>
    </xf>
    <xf numFmtId="0" fontId="20" fillId="5" borderId="5" xfId="0" applyFont="1" applyFill="1" applyBorder="1" applyAlignment="1">
      <alignment horizontal="left" vertical="top" wrapText="1"/>
    </xf>
    <xf numFmtId="0" fontId="20" fillId="5" borderId="6" xfId="0" applyFont="1" applyFill="1" applyBorder="1" applyAlignment="1">
      <alignment horizontal="left" vertical="top" wrapText="1"/>
    </xf>
    <xf numFmtId="0" fontId="20" fillId="5" borderId="7" xfId="0" applyFont="1" applyFill="1" applyBorder="1" applyAlignment="1">
      <alignment horizontal="left" vertical="top" wrapText="1"/>
    </xf>
    <xf numFmtId="0" fontId="20" fillId="5" borderId="8" xfId="0" applyFont="1" applyFill="1" applyBorder="1" applyAlignment="1">
      <alignment horizontal="left" vertical="top" wrapText="1"/>
    </xf>
  </cellXfs>
  <cellStyles count="6">
    <cellStyle name="Lien hypertexte" xfId="2" builtinId="8"/>
    <cellStyle name="Milliers" xfId="1" builtinId="3"/>
    <cellStyle name="Monétaire" xfId="3" builtinId="4"/>
    <cellStyle name="Monétaire 3" xfId="5" xr:uid="{46B21A02-494D-4B05-A82C-B1F85E26D1F6}"/>
    <cellStyle name="Normal" xfId="0" builtinId="0"/>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1539240</xdr:colOff>
      <xdr:row>0</xdr:row>
      <xdr:rowOff>516890</xdr:rowOff>
    </xdr:to>
    <xdr:pic>
      <xdr:nvPicPr>
        <xdr:cNvPr id="2" name="Image 1" descr="A picture containing shape&#10;&#10;Description automatically generated">
          <a:extLst>
            <a:ext uri="{FF2B5EF4-FFF2-40B4-BE49-F238E27FC236}">
              <a16:creationId xmlns:a16="http://schemas.microsoft.com/office/drawing/2014/main" id="{AA64B1B7-2260-EBD7-F455-4EB5B8954204}"/>
            </a:ext>
          </a:extLst>
        </xdr:cNvPr>
        <xdr:cNvPicPr>
          <a:picLocks noChangeAspect="1"/>
        </xdr:cNvPicPr>
      </xdr:nvPicPr>
      <xdr:blipFill>
        <a:blip xmlns:r="http://schemas.openxmlformats.org/officeDocument/2006/relationships" r:embed="rId1" cstate="print"/>
        <a:stretch>
          <a:fillRect/>
        </a:stretch>
      </xdr:blipFill>
      <xdr:spPr>
        <a:xfrm>
          <a:off x="0" y="0"/>
          <a:ext cx="1539240" cy="51689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cyc-quebec.gouv.qc.ca/sites/default/files/documents/surcouts-guide.docx" TargetMode="External"/><Relationship Id="rId2" Type="http://schemas.openxmlformats.org/officeDocument/2006/relationships/hyperlink" Target="mailto:compensation@recyc-quebec.gouv.qc.ca" TargetMode="External"/><Relationship Id="rId1" Type="http://schemas.openxmlformats.org/officeDocument/2006/relationships/hyperlink" Target="https://www.recyc-quebec.gouv.qc.ca/sites/default/files/documents/rcsm-donnees-compensation-2023-complet.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recyc-quebec.gouv.qc.ca/sites/default/files/documents/surcouts-gu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02983-049C-499D-886A-CD1DB04A1439}">
  <dimension ref="A1:P54"/>
  <sheetViews>
    <sheetView showGridLines="0" tabSelected="1" zoomScaleNormal="100" workbookViewId="0">
      <selection activeCell="A42" sqref="A42:P42"/>
    </sheetView>
  </sheetViews>
  <sheetFormatPr baseColWidth="10" defaultColWidth="11.42578125" defaultRowHeight="15"/>
  <cols>
    <col min="1" max="1" width="43.7109375" customWidth="1"/>
    <col min="2" max="2" width="18" customWidth="1"/>
    <col min="3" max="3" width="11.42578125" customWidth="1"/>
    <col min="6" max="6" width="13.28515625" bestFit="1" customWidth="1"/>
    <col min="10" max="10" width="21.85546875" customWidth="1"/>
    <col min="11" max="11" width="22.85546875" customWidth="1"/>
    <col min="13" max="13" width="12" bestFit="1" customWidth="1"/>
  </cols>
  <sheetData>
    <row r="1" spans="1:16" ht="45" customHeight="1"/>
    <row r="2" spans="1:16" ht="26.25" customHeight="1">
      <c r="A2" s="25" t="s">
        <v>0</v>
      </c>
      <c r="B2" s="2"/>
      <c r="C2" s="2"/>
      <c r="D2" s="2"/>
      <c r="E2" s="2"/>
      <c r="F2" s="2"/>
      <c r="G2" s="2"/>
      <c r="H2" s="2"/>
      <c r="I2" s="2"/>
      <c r="J2" s="2"/>
      <c r="K2" s="2"/>
    </row>
    <row r="3" spans="1:16" ht="18">
      <c r="A3" s="1"/>
      <c r="B3" s="2"/>
      <c r="C3" s="2"/>
      <c r="D3" s="2"/>
      <c r="E3" s="2"/>
      <c r="F3" s="2"/>
      <c r="G3" s="2"/>
      <c r="H3" s="2"/>
      <c r="I3" s="2"/>
      <c r="J3" s="2"/>
      <c r="K3" s="2"/>
    </row>
    <row r="4" spans="1:16" ht="15.75" thickBot="1">
      <c r="A4" s="3" t="s">
        <v>1</v>
      </c>
      <c r="B4" s="2"/>
      <c r="C4" s="2"/>
      <c r="D4" s="2"/>
      <c r="E4" s="2"/>
      <c r="F4" s="2"/>
      <c r="G4" s="2"/>
      <c r="H4" s="2"/>
      <c r="I4" s="2"/>
      <c r="J4" s="2"/>
      <c r="K4" s="2"/>
    </row>
    <row r="5" spans="1:16" ht="15.75" thickTop="1">
      <c r="A5" s="55" t="s">
        <v>2</v>
      </c>
      <c r="B5" s="56"/>
      <c r="C5" s="56"/>
      <c r="D5" s="56"/>
      <c r="E5" s="56"/>
      <c r="F5" s="56"/>
      <c r="G5" s="56"/>
      <c r="H5" s="56"/>
      <c r="I5" s="56"/>
      <c r="J5" s="56"/>
      <c r="K5" s="56"/>
      <c r="L5" s="56"/>
      <c r="M5" s="56"/>
      <c r="N5" s="56"/>
      <c r="O5" s="56"/>
      <c r="P5" s="57"/>
    </row>
    <row r="6" spans="1:16">
      <c r="A6" s="58" t="s">
        <v>3</v>
      </c>
      <c r="B6" s="59"/>
      <c r="C6" s="59"/>
      <c r="D6" s="59"/>
      <c r="E6" s="59"/>
      <c r="F6" s="59"/>
      <c r="G6" s="59"/>
      <c r="H6" s="59"/>
      <c r="I6" s="59"/>
      <c r="J6" s="59"/>
      <c r="K6" s="59"/>
      <c r="L6" s="59"/>
      <c r="M6" s="59"/>
      <c r="N6" s="59"/>
      <c r="O6" s="59"/>
      <c r="P6" s="60"/>
    </row>
    <row r="7" spans="1:16">
      <c r="A7" s="52" t="s">
        <v>4</v>
      </c>
      <c r="B7" s="53"/>
      <c r="C7" s="53"/>
      <c r="D7" s="53"/>
      <c r="E7" s="53"/>
      <c r="F7" s="53"/>
      <c r="G7" s="53"/>
      <c r="H7" s="53"/>
      <c r="I7" s="53"/>
      <c r="J7" s="53"/>
      <c r="K7" s="53"/>
      <c r="L7" s="53"/>
      <c r="M7" s="53"/>
      <c r="N7" s="53"/>
      <c r="O7" s="53"/>
      <c r="P7" s="54"/>
    </row>
    <row r="8" spans="1:16" ht="30" customHeight="1">
      <c r="A8" s="52" t="s">
        <v>5</v>
      </c>
      <c r="B8" s="53"/>
      <c r="C8" s="53"/>
      <c r="D8" s="53"/>
      <c r="E8" s="53"/>
      <c r="F8" s="53"/>
      <c r="G8" s="53"/>
      <c r="H8" s="53"/>
      <c r="I8" s="53"/>
      <c r="J8" s="53"/>
      <c r="K8" s="53"/>
      <c r="L8" s="53"/>
      <c r="M8" s="53"/>
      <c r="N8" s="53"/>
      <c r="O8" s="53"/>
      <c r="P8" s="54"/>
    </row>
    <row r="9" spans="1:16" ht="30" customHeight="1">
      <c r="A9" s="52" t="s">
        <v>6</v>
      </c>
      <c r="B9" s="53"/>
      <c r="C9" s="53"/>
      <c r="D9" s="53"/>
      <c r="E9" s="53"/>
      <c r="F9" s="53"/>
      <c r="G9" s="53"/>
      <c r="H9" s="53"/>
      <c r="I9" s="53"/>
      <c r="J9" s="53"/>
      <c r="K9" s="53"/>
      <c r="L9" s="53"/>
      <c r="M9" s="53"/>
      <c r="N9" s="53"/>
      <c r="O9" s="53"/>
      <c r="P9" s="54"/>
    </row>
    <row r="10" spans="1:16">
      <c r="A10" s="52" t="s">
        <v>7</v>
      </c>
      <c r="B10" s="53"/>
      <c r="C10" s="53"/>
      <c r="D10" s="53"/>
      <c r="E10" s="53"/>
      <c r="F10" s="53"/>
      <c r="G10" s="53"/>
      <c r="H10" s="53"/>
      <c r="I10" s="53"/>
      <c r="J10" s="53"/>
      <c r="K10" s="53"/>
      <c r="L10" s="53"/>
      <c r="M10" s="53"/>
      <c r="N10" s="53"/>
      <c r="O10" s="53"/>
      <c r="P10" s="54"/>
    </row>
    <row r="11" spans="1:16" ht="15" customHeight="1">
      <c r="A11" s="61" t="s">
        <v>39</v>
      </c>
      <c r="B11" s="62"/>
      <c r="C11" s="62"/>
      <c r="D11" s="62"/>
      <c r="E11" s="62"/>
      <c r="F11" s="62"/>
      <c r="G11" s="62"/>
      <c r="H11" s="62"/>
      <c r="I11" s="62"/>
      <c r="J11" s="62"/>
      <c r="K11" s="62"/>
      <c r="L11" s="62"/>
      <c r="M11" s="62"/>
      <c r="N11" s="62"/>
      <c r="O11" s="62"/>
      <c r="P11" s="63"/>
    </row>
    <row r="12" spans="1:16" ht="15" customHeight="1">
      <c r="A12" s="52" t="s">
        <v>31</v>
      </c>
      <c r="B12" s="53"/>
      <c r="C12" s="53"/>
      <c r="D12" s="53"/>
      <c r="E12" s="53"/>
      <c r="F12" s="53"/>
      <c r="G12" s="53"/>
      <c r="H12" s="53"/>
      <c r="I12" s="53"/>
      <c r="J12" s="53"/>
      <c r="K12" s="53"/>
      <c r="L12" s="53"/>
      <c r="M12" s="53"/>
      <c r="N12" s="53"/>
      <c r="O12" s="53"/>
      <c r="P12" s="54"/>
    </row>
    <row r="13" spans="1:16" ht="15.75" thickBot="1">
      <c r="A13" s="42" t="s">
        <v>38</v>
      </c>
      <c r="B13" s="31"/>
      <c r="C13" s="31"/>
      <c r="D13" s="31"/>
      <c r="E13" s="31"/>
      <c r="F13" s="31"/>
      <c r="G13" s="31"/>
      <c r="H13" s="31"/>
      <c r="I13" s="31"/>
      <c r="J13" s="31"/>
      <c r="K13" s="31"/>
      <c r="L13" s="31"/>
      <c r="M13" s="31"/>
      <c r="N13" s="31"/>
      <c r="O13" s="31"/>
      <c r="P13" s="32"/>
    </row>
    <row r="14" spans="1:16" ht="15.75" thickTop="1">
      <c r="B14" s="2"/>
      <c r="C14" s="2"/>
      <c r="D14" s="2"/>
      <c r="E14" s="2"/>
      <c r="F14" s="2"/>
      <c r="G14" s="2"/>
      <c r="H14" s="2"/>
      <c r="I14" s="2"/>
      <c r="J14" s="2"/>
      <c r="K14" s="2"/>
    </row>
    <row r="15" spans="1:16">
      <c r="A15" s="28" t="s">
        <v>8</v>
      </c>
      <c r="B15" s="2"/>
      <c r="C15" s="2"/>
      <c r="D15" s="2"/>
      <c r="E15" s="2"/>
      <c r="F15" s="2"/>
      <c r="G15" s="2"/>
      <c r="H15" s="2"/>
      <c r="I15" s="2"/>
      <c r="J15" s="2"/>
      <c r="K15" s="2"/>
    </row>
    <row r="16" spans="1:16">
      <c r="A16" s="2"/>
      <c r="B16" s="2"/>
      <c r="C16" s="2"/>
      <c r="D16" s="2"/>
      <c r="E16" s="2"/>
      <c r="F16" s="2"/>
      <c r="G16" s="2"/>
      <c r="H16" s="2"/>
      <c r="I16" s="2"/>
      <c r="J16" s="2"/>
      <c r="K16" s="2"/>
    </row>
    <row r="17" spans="1:11" ht="15.75" thickBot="1">
      <c r="A17" s="3" t="s">
        <v>9</v>
      </c>
      <c r="B17" s="2"/>
      <c r="C17" s="2"/>
      <c r="D17" s="2"/>
      <c r="E17" s="2"/>
      <c r="F17" s="2"/>
      <c r="G17" s="2"/>
      <c r="H17" s="2"/>
      <c r="I17" s="2"/>
      <c r="J17" s="2"/>
      <c r="K17" s="2"/>
    </row>
    <row r="18" spans="1:11" ht="15.75" thickBot="1">
      <c r="A18" s="5" t="s">
        <v>10</v>
      </c>
      <c r="B18" s="7"/>
      <c r="C18" s="2"/>
      <c r="D18" s="2"/>
      <c r="E18" s="2"/>
      <c r="F18" s="2"/>
      <c r="G18" s="2"/>
      <c r="H18" s="2"/>
      <c r="I18" s="2"/>
      <c r="J18" s="2"/>
      <c r="K18" s="2"/>
    </row>
    <row r="19" spans="1:11" ht="18" thickBot="1">
      <c r="A19" s="11" t="s">
        <v>11</v>
      </c>
      <c r="B19" s="40"/>
      <c r="C19" s="2"/>
      <c r="D19" s="2"/>
      <c r="E19" s="2"/>
      <c r="F19" s="2"/>
      <c r="G19" s="2"/>
      <c r="H19" s="2"/>
      <c r="I19" s="2"/>
      <c r="J19" s="2"/>
      <c r="K19" s="2"/>
    </row>
    <row r="20" spans="1:11" ht="15.75" thickBot="1">
      <c r="A20" s="11" t="s">
        <v>12</v>
      </c>
      <c r="B20" s="37">
        <f>B19*0.9355</f>
        <v>0</v>
      </c>
      <c r="C20" s="11"/>
      <c r="D20" s="2"/>
      <c r="E20" s="2"/>
      <c r="F20" s="41"/>
      <c r="G20" s="2"/>
      <c r="H20" s="2"/>
      <c r="I20" s="2"/>
      <c r="J20" s="2"/>
      <c r="K20" s="2"/>
    </row>
    <row r="21" spans="1:11" ht="18" thickBot="1">
      <c r="A21" s="20" t="s">
        <v>13</v>
      </c>
      <c r="B21" s="40"/>
      <c r="C21" s="2"/>
      <c r="D21" s="2"/>
      <c r="E21" s="2"/>
      <c r="F21" s="2"/>
      <c r="G21" s="2"/>
      <c r="H21" s="2"/>
      <c r="I21" s="2"/>
      <c r="J21" s="2"/>
      <c r="K21" s="2"/>
    </row>
    <row r="22" spans="1:11" ht="15.75" thickBot="1">
      <c r="A22" s="2"/>
      <c r="B22" s="2"/>
      <c r="C22" s="2"/>
      <c r="D22" s="2"/>
      <c r="E22" s="2"/>
      <c r="F22" s="2"/>
      <c r="G22" s="2"/>
      <c r="H22" s="2"/>
      <c r="I22" s="2"/>
      <c r="J22" s="2"/>
      <c r="K22" s="2"/>
    </row>
    <row r="23" spans="1:11" ht="18" thickBot="1">
      <c r="A23" s="3" t="s">
        <v>14</v>
      </c>
      <c r="B23" s="39"/>
      <c r="C23" s="2"/>
      <c r="D23" s="2"/>
      <c r="E23" s="2"/>
      <c r="F23" s="2"/>
      <c r="G23" s="2"/>
      <c r="H23" s="2"/>
      <c r="I23" s="2"/>
      <c r="J23" s="2"/>
      <c r="K23" s="2"/>
    </row>
    <row r="24" spans="1:11">
      <c r="A24" s="3" t="s">
        <v>32</v>
      </c>
      <c r="B24" s="23"/>
      <c r="C24" s="2"/>
      <c r="D24" s="2"/>
      <c r="E24" s="2"/>
      <c r="F24" s="2"/>
      <c r="G24" s="2"/>
      <c r="H24" s="2"/>
      <c r="I24" s="2"/>
      <c r="J24" s="2"/>
      <c r="K24" s="2"/>
    </row>
    <row r="25" spans="1:11">
      <c r="A25" s="3"/>
      <c r="B25" s="23"/>
      <c r="C25" s="2"/>
      <c r="D25" s="2"/>
      <c r="E25" s="2"/>
      <c r="F25" s="2"/>
      <c r="G25" s="2"/>
      <c r="H25" s="2"/>
      <c r="I25" s="2"/>
      <c r="J25" s="2"/>
      <c r="K25" s="2"/>
    </row>
    <row r="26" spans="1:11" ht="15.75" thickBot="1">
      <c r="A26" s="15" t="s">
        <v>15</v>
      </c>
      <c r="B26" s="4"/>
      <c r="C26" s="2"/>
      <c r="D26" s="2"/>
      <c r="E26" s="2"/>
      <c r="F26" s="2"/>
      <c r="G26" s="2"/>
      <c r="H26" s="2"/>
      <c r="I26" s="2"/>
      <c r="J26" s="2"/>
      <c r="K26" s="2"/>
    </row>
    <row r="27" spans="1:11" ht="15.75" thickBot="1">
      <c r="A27" s="5" t="s">
        <v>16</v>
      </c>
      <c r="B27" s="6"/>
      <c r="C27" s="6"/>
      <c r="D27" s="6"/>
      <c r="E27" s="6"/>
      <c r="F27" s="6"/>
      <c r="G27" s="6"/>
      <c r="H27" s="6"/>
      <c r="I27" s="6"/>
      <c r="J27" s="7"/>
      <c r="K27" s="2"/>
    </row>
    <row r="28" spans="1:11" ht="18" thickBot="1">
      <c r="A28" s="24" t="s">
        <v>17</v>
      </c>
      <c r="B28" s="40"/>
      <c r="C28" s="8"/>
      <c r="D28" s="3"/>
      <c r="E28" s="2"/>
      <c r="F28" s="2"/>
      <c r="G28" s="2"/>
      <c r="H28" s="2"/>
      <c r="I28" s="2"/>
      <c r="J28" s="9"/>
      <c r="K28" s="22"/>
    </row>
    <row r="29" spans="1:11" ht="15.75" thickBot="1">
      <c r="A29" s="11" t="s">
        <v>18</v>
      </c>
      <c r="B29" s="36">
        <f>B28*0.9355</f>
        <v>0</v>
      </c>
      <c r="C29" s="3"/>
      <c r="D29" s="3"/>
      <c r="E29" s="2"/>
      <c r="F29" s="10"/>
      <c r="G29" s="2"/>
      <c r="H29" s="10"/>
      <c r="I29" s="10"/>
      <c r="J29" s="9"/>
      <c r="K29" s="22"/>
    </row>
    <row r="30" spans="1:11" ht="15.75" thickBot="1">
      <c r="A30" s="11" t="s">
        <v>19</v>
      </c>
      <c r="B30" s="38">
        <f>B28*B23</f>
        <v>0</v>
      </c>
      <c r="C30" s="12"/>
      <c r="D30" s="2"/>
      <c r="E30" s="2"/>
      <c r="F30" s="2"/>
      <c r="G30" s="2"/>
      <c r="H30" s="2"/>
      <c r="I30" s="2"/>
      <c r="J30" s="9"/>
      <c r="K30" s="22"/>
    </row>
    <row r="31" spans="1:11" ht="15.75" thickBot="1">
      <c r="A31" s="11"/>
      <c r="B31" s="2"/>
      <c r="C31" s="2"/>
      <c r="D31" s="2"/>
      <c r="E31" s="2"/>
      <c r="F31" s="2"/>
      <c r="G31" s="2"/>
      <c r="H31" s="2"/>
      <c r="I31" s="2"/>
      <c r="J31" s="9"/>
      <c r="K31" s="2"/>
    </row>
    <row r="32" spans="1:11" ht="15.75" thickBot="1">
      <c r="A32" s="11" t="s">
        <v>20</v>
      </c>
      <c r="B32" s="36">
        <f>IF(A37="",((B29-(B29*B23))-(B20-B21)),((B29-(B29*B23))-(B20-B21))*A39)</f>
        <v>0</v>
      </c>
      <c r="C32" s="2"/>
      <c r="D32" s="2"/>
      <c r="E32" s="2"/>
      <c r="F32" s="2"/>
      <c r="G32" s="2"/>
      <c r="H32" s="2"/>
      <c r="I32" s="2"/>
      <c r="J32" s="9"/>
      <c r="K32" s="2"/>
    </row>
    <row r="33" spans="1:16" ht="15.75" thickBot="1">
      <c r="A33" s="11" t="s">
        <v>21</v>
      </c>
      <c r="B33" s="38">
        <f>IF(B32&lt;0,B30,SUM(B30+B32))</f>
        <v>0</v>
      </c>
      <c r="C33" s="2"/>
      <c r="D33" s="2"/>
      <c r="E33" s="2"/>
      <c r="F33" s="2"/>
      <c r="G33" s="2"/>
      <c r="H33" s="2"/>
      <c r="I33" s="2"/>
      <c r="J33" s="9"/>
      <c r="K33" s="2"/>
    </row>
    <row r="34" spans="1:16">
      <c r="A34" s="21"/>
      <c r="B34" s="13"/>
      <c r="C34" s="8"/>
      <c r="D34" s="3"/>
      <c r="E34" s="2"/>
      <c r="F34" s="2"/>
      <c r="G34" s="2"/>
      <c r="H34" s="2"/>
      <c r="I34" s="2"/>
      <c r="J34" s="9"/>
      <c r="K34" s="14"/>
    </row>
    <row r="35" spans="1:16">
      <c r="A35" s="28" t="s">
        <v>22</v>
      </c>
      <c r="B35" s="13"/>
      <c r="C35" s="8"/>
      <c r="D35" s="3"/>
      <c r="E35" s="2"/>
      <c r="F35" s="2"/>
      <c r="G35" s="2"/>
      <c r="H35" s="2"/>
      <c r="I35" s="2"/>
      <c r="J35" s="9"/>
      <c r="K35" s="14"/>
    </row>
    <row r="36" spans="1:16" ht="18" thickBot="1">
      <c r="A36" s="29" t="s">
        <v>23</v>
      </c>
      <c r="B36" s="15"/>
      <c r="C36" s="8"/>
      <c r="D36" s="3"/>
      <c r="E36" s="2"/>
      <c r="F36" s="16"/>
      <c r="G36" s="2"/>
      <c r="H36" s="16"/>
      <c r="I36" s="16"/>
      <c r="J36" s="9"/>
      <c r="K36" s="14"/>
    </row>
    <row r="37" spans="1:16" ht="15.75" thickBot="1">
      <c r="A37" s="40"/>
      <c r="B37" s="2"/>
      <c r="C37" s="2"/>
      <c r="D37" s="2"/>
      <c r="E37" s="2"/>
      <c r="F37" s="2"/>
      <c r="G37" s="2"/>
      <c r="H37" s="2"/>
      <c r="I37" s="2"/>
      <c r="J37" s="9"/>
      <c r="K37" s="17"/>
    </row>
    <row r="38" spans="1:16">
      <c r="A38" s="30" t="s">
        <v>37</v>
      </c>
      <c r="B38" s="2"/>
      <c r="C38" s="2"/>
      <c r="D38" s="2"/>
      <c r="E38" s="2"/>
      <c r="F38" s="2"/>
      <c r="G38" s="2"/>
      <c r="H38" s="2"/>
      <c r="I38" s="2"/>
      <c r="J38" s="9"/>
      <c r="K38" s="17"/>
    </row>
    <row r="39" spans="1:16" ht="15.75" thickBot="1">
      <c r="A39" s="26" t="e">
        <f>(A37*0.9355)/B29</f>
        <v>#DIV/0!</v>
      </c>
      <c r="B39" s="18"/>
      <c r="C39" s="18"/>
      <c r="D39" s="18"/>
      <c r="E39" s="18"/>
      <c r="F39" s="18"/>
      <c r="G39" s="18"/>
      <c r="H39" s="18"/>
      <c r="I39" s="18"/>
      <c r="J39" s="19"/>
      <c r="K39" s="17"/>
    </row>
    <row r="40" spans="1:16" ht="15.75" thickBot="1">
      <c r="A40" s="2"/>
      <c r="B40" s="2"/>
      <c r="C40" s="2"/>
      <c r="D40" s="2"/>
      <c r="E40" s="2"/>
      <c r="F40" s="2"/>
      <c r="G40" s="2"/>
      <c r="H40" s="2"/>
      <c r="I40" s="2"/>
      <c r="J40" s="14"/>
      <c r="K40" s="14"/>
    </row>
    <row r="41" spans="1:16" ht="18" customHeight="1" thickTop="1">
      <c r="A41" s="43" t="s">
        <v>24</v>
      </c>
      <c r="B41" s="44"/>
      <c r="C41" s="44"/>
      <c r="D41" s="44"/>
      <c r="E41" s="44"/>
      <c r="F41" s="44"/>
      <c r="G41" s="44"/>
      <c r="H41" s="44"/>
      <c r="I41" s="44"/>
      <c r="J41" s="44"/>
      <c r="K41" s="44"/>
      <c r="L41" s="44"/>
      <c r="M41" s="44"/>
      <c r="N41" s="44"/>
      <c r="O41" s="44"/>
      <c r="P41" s="45"/>
    </row>
    <row r="42" spans="1:16" ht="18" customHeight="1">
      <c r="A42" s="70" t="s">
        <v>25</v>
      </c>
      <c r="B42" s="71"/>
      <c r="C42" s="71"/>
      <c r="D42" s="71"/>
      <c r="E42" s="71"/>
      <c r="F42" s="71"/>
      <c r="G42" s="71"/>
      <c r="H42" s="71"/>
      <c r="I42" s="71"/>
      <c r="J42" s="71"/>
      <c r="K42" s="71"/>
      <c r="L42" s="71"/>
      <c r="M42" s="71"/>
      <c r="N42" s="71"/>
      <c r="O42" s="71"/>
      <c r="P42" s="72"/>
    </row>
    <row r="43" spans="1:16" ht="16.5" customHeight="1">
      <c r="A43" s="33" t="s">
        <v>26</v>
      </c>
      <c r="B43" s="34"/>
      <c r="C43" s="34"/>
      <c r="D43" s="34"/>
      <c r="E43" s="34"/>
      <c r="F43" s="34"/>
      <c r="G43" s="34"/>
      <c r="H43" s="34"/>
      <c r="I43" s="34"/>
      <c r="J43" s="34"/>
      <c r="K43" s="34"/>
      <c r="L43" s="34"/>
      <c r="M43" s="34"/>
      <c r="N43" s="34"/>
      <c r="O43" s="34"/>
      <c r="P43" s="35"/>
    </row>
    <row r="44" spans="1:16" ht="30.75" customHeight="1">
      <c r="A44" s="46" t="s">
        <v>33</v>
      </c>
      <c r="B44" s="47"/>
      <c r="C44" s="47"/>
      <c r="D44" s="47"/>
      <c r="E44" s="47"/>
      <c r="F44" s="47"/>
      <c r="G44" s="47"/>
      <c r="H44" s="47"/>
      <c r="I44" s="47"/>
      <c r="J44" s="47"/>
      <c r="K44" s="47"/>
      <c r="L44" s="47"/>
      <c r="M44" s="47"/>
      <c r="N44" s="47"/>
      <c r="O44" s="47"/>
      <c r="P44" s="48"/>
    </row>
    <row r="45" spans="1:16" ht="16.5" customHeight="1">
      <c r="A45" s="46" t="s">
        <v>27</v>
      </c>
      <c r="B45" s="47"/>
      <c r="C45" s="47"/>
      <c r="D45" s="47"/>
      <c r="E45" s="47"/>
      <c r="F45" s="47"/>
      <c r="G45" s="47"/>
      <c r="H45" s="47"/>
      <c r="I45" s="47"/>
      <c r="J45" s="47"/>
      <c r="K45" s="47"/>
      <c r="L45" s="47"/>
      <c r="M45" s="47"/>
      <c r="N45" s="47"/>
      <c r="O45" s="47"/>
      <c r="P45" s="48"/>
    </row>
    <row r="46" spans="1:16" ht="34.5" customHeight="1">
      <c r="A46" s="46" t="s">
        <v>28</v>
      </c>
      <c r="B46" s="47"/>
      <c r="C46" s="47"/>
      <c r="D46" s="47"/>
      <c r="E46" s="47"/>
      <c r="F46" s="47"/>
      <c r="G46" s="47"/>
      <c r="H46" s="47"/>
      <c r="I46" s="47"/>
      <c r="J46" s="47"/>
      <c r="K46" s="47"/>
      <c r="L46" s="47"/>
      <c r="M46" s="47"/>
      <c r="N46" s="47"/>
      <c r="O46" s="47"/>
      <c r="P46" s="48"/>
    </row>
    <row r="47" spans="1:16" ht="49.5" customHeight="1" thickBot="1">
      <c r="A47" s="49" t="s">
        <v>29</v>
      </c>
      <c r="B47" s="50"/>
      <c r="C47" s="50"/>
      <c r="D47" s="50"/>
      <c r="E47" s="50"/>
      <c r="F47" s="50"/>
      <c r="G47" s="50"/>
      <c r="H47" s="50"/>
      <c r="I47" s="50"/>
      <c r="J47" s="50"/>
      <c r="K47" s="50"/>
      <c r="L47" s="50"/>
      <c r="M47" s="50"/>
      <c r="N47" s="50"/>
      <c r="O47" s="50"/>
      <c r="P47" s="51"/>
    </row>
    <row r="48" spans="1:16" ht="15.75" thickTop="1">
      <c r="A48" s="3"/>
      <c r="B48" s="2"/>
      <c r="C48" s="2"/>
      <c r="D48" s="2"/>
      <c r="E48" s="2"/>
      <c r="F48" s="2"/>
      <c r="G48" s="2"/>
      <c r="H48" s="2"/>
      <c r="I48" s="2"/>
      <c r="J48" s="2"/>
      <c r="K48" s="2"/>
    </row>
    <row r="49" spans="1:11">
      <c r="A49" s="64" t="s">
        <v>34</v>
      </c>
      <c r="B49" s="65"/>
      <c r="C49" s="2"/>
      <c r="D49" s="2"/>
      <c r="E49" s="2"/>
      <c r="F49" s="2"/>
      <c r="G49" s="2"/>
      <c r="H49" s="2"/>
      <c r="I49" s="2"/>
      <c r="J49" s="2"/>
      <c r="K49" s="2"/>
    </row>
    <row r="50" spans="1:11">
      <c r="A50" s="66" t="s">
        <v>30</v>
      </c>
      <c r="B50" s="67"/>
      <c r="C50" s="2"/>
      <c r="D50" s="2"/>
      <c r="E50" s="2"/>
      <c r="F50" s="2"/>
      <c r="G50" s="2"/>
      <c r="H50" s="2"/>
      <c r="I50" s="2"/>
      <c r="J50" s="2"/>
      <c r="K50" s="2"/>
    </row>
    <row r="51" spans="1:11">
      <c r="A51" s="68" t="s">
        <v>35</v>
      </c>
      <c r="B51" s="69"/>
      <c r="C51" s="2"/>
      <c r="D51" s="2"/>
      <c r="E51" s="2"/>
      <c r="F51" s="2"/>
      <c r="G51" s="2"/>
      <c r="H51" s="2"/>
      <c r="I51" s="2"/>
      <c r="J51" s="2"/>
      <c r="K51" s="2"/>
    </row>
    <row r="53" spans="1:11">
      <c r="A53" s="27"/>
    </row>
    <row r="54" spans="1:11">
      <c r="A54" s="27"/>
    </row>
  </sheetData>
  <sheetProtection algorithmName="SHA-512" hashValue="R/6lPGJEjD1mGV6KnFMl20RgpNbESJTDqzF3fldPDHsBu3eQxGEL+d8baNEJUTkjL/Q+cukiYqc8W8B0qNpedw==" saltValue="//JE7oa6mCA6cNva/nk4fQ==" spinCount="100000" sheet="1" objects="1" scenarios="1"/>
  <mergeCells count="17">
    <mergeCell ref="A49:B49"/>
    <mergeCell ref="A50:B50"/>
    <mergeCell ref="A51:B51"/>
    <mergeCell ref="A45:P45"/>
    <mergeCell ref="A42:P42"/>
    <mergeCell ref="A46:P46"/>
    <mergeCell ref="A41:P41"/>
    <mergeCell ref="A44:P44"/>
    <mergeCell ref="A47:P47"/>
    <mergeCell ref="A10:P10"/>
    <mergeCell ref="A5:P5"/>
    <mergeCell ref="A6:P6"/>
    <mergeCell ref="A7:P7"/>
    <mergeCell ref="A8:P8"/>
    <mergeCell ref="A9:P9"/>
    <mergeCell ref="A11:P11"/>
    <mergeCell ref="A12:P12"/>
  </mergeCells>
  <hyperlinks>
    <hyperlink ref="A42" r:id="rId1" xr:uid="{152C2C34-09D4-4884-A192-FCB431A09798}"/>
    <hyperlink ref="A50" r:id="rId2" xr:uid="{A381175A-38E1-4786-B036-52FF1D833FB8}"/>
    <hyperlink ref="A6:P6" location="Critères!A1" display=" - Avant de remplir ce calculateur, il est fortement recommandé de vérifier votre admissibilité." xr:uid="{A1963917-C95F-44BB-8A1E-AD4499563B9A}"/>
    <hyperlink ref="A11" r:id="rId3" display="Guide à l'intention des organismes municipaux souhaitant déposer une demande de surcoûts" xr:uid="{D4E38DC7-457B-4FDC-899F-41D1B1331902}"/>
    <hyperlink ref="A11:P11" r:id="rId4" display="Guide à l'intention des organismes municipaux souhaitant déposer une demande de surcoûts" xr:uid="{144D3082-305F-4F12-B81E-7C962924F61A}"/>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F507-11F3-47A4-8532-A611F21F05E8}">
  <dimension ref="A1:J6"/>
  <sheetViews>
    <sheetView showGridLines="0" zoomScale="130" zoomScaleNormal="130" workbookViewId="0">
      <selection sqref="A1:J6"/>
    </sheetView>
  </sheetViews>
  <sheetFormatPr baseColWidth="10" defaultColWidth="11.42578125" defaultRowHeight="15"/>
  <sheetData>
    <row r="1" spans="1:10">
      <c r="A1" s="73" t="s">
        <v>36</v>
      </c>
      <c r="B1" s="74"/>
      <c r="C1" s="74"/>
      <c r="D1" s="74"/>
      <c r="E1" s="74"/>
      <c r="F1" s="74"/>
      <c r="G1" s="74"/>
      <c r="H1" s="74"/>
      <c r="I1" s="74"/>
      <c r="J1" s="75"/>
    </row>
    <row r="2" spans="1:10">
      <c r="A2" s="76"/>
      <c r="B2" s="77"/>
      <c r="C2" s="77"/>
      <c r="D2" s="77"/>
      <c r="E2" s="77"/>
      <c r="F2" s="77"/>
      <c r="G2" s="77"/>
      <c r="H2" s="77"/>
      <c r="I2" s="77"/>
      <c r="J2" s="78"/>
    </row>
    <row r="3" spans="1:10">
      <c r="A3" s="76"/>
      <c r="B3" s="77"/>
      <c r="C3" s="77"/>
      <c r="D3" s="77"/>
      <c r="E3" s="77"/>
      <c r="F3" s="77"/>
      <c r="G3" s="77"/>
      <c r="H3" s="77"/>
      <c r="I3" s="77"/>
      <c r="J3" s="78"/>
    </row>
    <row r="4" spans="1:10">
      <c r="A4" s="76"/>
      <c r="B4" s="77"/>
      <c r="C4" s="77"/>
      <c r="D4" s="77"/>
      <c r="E4" s="77"/>
      <c r="F4" s="77"/>
      <c r="G4" s="77"/>
      <c r="H4" s="77"/>
      <c r="I4" s="77"/>
      <c r="J4" s="78"/>
    </row>
    <row r="5" spans="1:10">
      <c r="A5" s="76"/>
      <c r="B5" s="77"/>
      <c r="C5" s="77"/>
      <c r="D5" s="77"/>
      <c r="E5" s="77"/>
      <c r="F5" s="77"/>
      <c r="G5" s="77"/>
      <c r="H5" s="77"/>
      <c r="I5" s="77"/>
      <c r="J5" s="78"/>
    </row>
    <row r="6" spans="1:10" ht="63" customHeight="1" thickBot="1">
      <c r="A6" s="79"/>
      <c r="B6" s="80"/>
      <c r="C6" s="80"/>
      <c r="D6" s="80"/>
      <c r="E6" s="80"/>
      <c r="F6" s="80"/>
      <c r="G6" s="80"/>
      <c r="H6" s="80"/>
      <c r="I6" s="80"/>
      <c r="J6" s="81"/>
    </row>
  </sheetData>
  <sheetProtection algorithmName="SHA-512" hashValue="QZLx/e0PD7FgyxNbU3blAaUfJ3hHM4oJ+OUBuCPp5xinFFGixx1WlZ9LT1qNnT4eAMPb45zOG5vcvAMgGyx2UA==" saltValue="6idMBTR6acB/VAFhADGY1A==" spinCount="100000" sheet="1" objects="1" scenarios="1"/>
  <mergeCells count="1">
    <mergeCell ref="A1:J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48D0EA1B1F20409C9EF613BB82A098" ma:contentTypeVersion="15" ma:contentTypeDescription="Crée un document." ma:contentTypeScope="" ma:versionID="e6d09b4ec4219ee70479fbc9fb03b661">
  <xsd:schema xmlns:xsd="http://www.w3.org/2001/XMLSchema" xmlns:xs="http://www.w3.org/2001/XMLSchema" xmlns:p="http://schemas.microsoft.com/office/2006/metadata/properties" xmlns:ns2="fff30089-13d9-4cd7-8d58-ab0de17440e6" xmlns:ns3="255ccc48-c725-4253-acb8-dda3420f718c" targetNamespace="http://schemas.microsoft.com/office/2006/metadata/properties" ma:root="true" ma:fieldsID="d2c95dd4be0e1ea4461e44299e918a9a" ns2:_="" ns3:_="">
    <xsd:import namespace="fff30089-13d9-4cd7-8d58-ab0de17440e6"/>
    <xsd:import namespace="255ccc48-c725-4253-acb8-dda3420f718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f30089-13d9-4cd7-8d58-ab0de17440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5ccc48-c725-4253-acb8-dda3420f718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41839d1-f072-41d9-be38-5d4afdd5bdbb}" ma:internalName="TaxCatchAll" ma:showField="CatchAllData" ma:web="255ccc48-c725-4253-acb8-dda3420f718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f30089-13d9-4cd7-8d58-ab0de17440e6">
      <Terms xmlns="http://schemas.microsoft.com/office/infopath/2007/PartnerControls"/>
    </lcf76f155ced4ddcb4097134ff3c332f>
    <TaxCatchAll xmlns="255ccc48-c725-4253-acb8-dda3420f718c" xsi:nil="true"/>
  </documentManagement>
</p:properties>
</file>

<file path=customXml/itemProps1.xml><?xml version="1.0" encoding="utf-8"?>
<ds:datastoreItem xmlns:ds="http://schemas.openxmlformats.org/officeDocument/2006/customXml" ds:itemID="{A19D74D4-845E-42D4-825F-538A35F8F7C0}">
  <ds:schemaRefs>
    <ds:schemaRef ds:uri="http://schemas.microsoft.com/sharepoint/v3/contenttype/forms"/>
  </ds:schemaRefs>
</ds:datastoreItem>
</file>

<file path=customXml/itemProps2.xml><?xml version="1.0" encoding="utf-8"?>
<ds:datastoreItem xmlns:ds="http://schemas.openxmlformats.org/officeDocument/2006/customXml" ds:itemID="{AB807D1A-EC5B-4DFB-AFAF-487983CA1B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f30089-13d9-4cd7-8d58-ab0de17440e6"/>
    <ds:schemaRef ds:uri="255ccc48-c725-4253-acb8-dda3420f7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69E37D-AF69-44D3-B4C4-C1124558E4D2}">
  <ds:schemaRefs>
    <ds:schemaRef ds:uri="fff30089-13d9-4cd7-8d58-ab0de17440e6"/>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255ccc48-c725-4253-acb8-dda3420f71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Calculateur surcoûts</vt:lpstr>
      <vt:lpstr>Critères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Veronique Bouchard-Martel</dc:creator>
  <cp:keywords/>
  <dc:description/>
  <cp:lastModifiedBy>Emilie Girard</cp:lastModifiedBy>
  <cp:revision/>
  <dcterms:created xsi:type="dcterms:W3CDTF">2024-02-22T20:42:57Z</dcterms:created>
  <dcterms:modified xsi:type="dcterms:W3CDTF">2024-04-26T12:28:31Z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0x0101002448D0EA1B1F20409C9EF613BB82A098</vt:lpwstr>
  </property>
  <property fmtid="{D5CDD505-2E9C-101B-9397-08002B2CF9AE}" pid="3" name="MediaServiceImageTags">
    <vt:lpwstr/>
  </property>
</Properties>
</file>