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recycquebecgouvqcca.sharepoint.com/sites/COMMUNICATION/Documents partages/General/Émilie Girard/Site web/Modifications/2023/05 mai/Appel de propositions traitement pneus/"/>
    </mc:Choice>
  </mc:AlternateContent>
  <xr:revisionPtr revIDLastSave="0" documentId="8_{C148BEBF-3856-49E0-B4F6-D664654085FE}" xr6:coauthVersionLast="47" xr6:coauthVersionMax="47" xr10:uidLastSave="{00000000-0000-0000-0000-000000000000}"/>
  <bookViews>
    <workbookView xWindow="-120" yWindow="-120" windowWidth="29040" windowHeight="15840" xr2:uid="{72021943-3DE7-43E4-B1C0-F093186FBC07}"/>
  </bookViews>
  <sheets>
    <sheet name="Grille évaluation_2024" sheetId="1" r:id="rId1"/>
  </sheets>
  <externalReferences>
    <externalReference r:id="rId2"/>
  </externalReferences>
  <definedNames>
    <definedName name="Analyste">[1]Feuil1!$A$1:$A$6</definedName>
    <definedName name="_xlnm.Print_Area" localSheetId="0">'Grille évaluation_2024'!$B$1:$I$13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8" i="1"/>
  <c r="H6" i="1"/>
  <c r="H4" i="1"/>
  <c r="H3" i="1"/>
  <c r="H2" i="1"/>
  <c r="F12" i="1" l="1"/>
  <c r="F9" i="1"/>
  <c r="H5" i="1"/>
  <c r="F5" i="1"/>
  <c r="H7" i="1"/>
  <c r="H9" i="1" s="1"/>
  <c r="H10" i="1"/>
  <c r="H12" i="1" s="1"/>
  <c r="F13" i="1" l="1"/>
  <c r="H13" i="1"/>
</calcChain>
</file>

<file path=xl/sharedStrings.xml><?xml version="1.0" encoding="utf-8"?>
<sst xmlns="http://schemas.openxmlformats.org/spreadsheetml/2006/main" count="40" uniqueCount="39">
  <si>
    <t xml:space="preserve"># ref. </t>
  </si>
  <si>
    <t>Question/critère d'évaluation</t>
  </si>
  <si>
    <t>Indicateur</t>
  </si>
  <si>
    <r>
      <t xml:space="preserve">Note
</t>
    </r>
    <r>
      <rPr>
        <sz val="11"/>
        <color theme="0"/>
        <rFont val="Arial"/>
        <family val="2"/>
        <scheme val="minor"/>
      </rPr>
      <t>0 à 3</t>
    </r>
  </si>
  <si>
    <t>Note pondérée %</t>
  </si>
  <si>
    <t>Justification</t>
  </si>
  <si>
    <t>SOUS-TOTAL</t>
  </si>
  <si>
    <t xml:space="preserve"> SOUS-TOTAL</t>
  </si>
  <si>
    <t>TOTAL</t>
  </si>
  <si>
    <t>Pondération</t>
  </si>
  <si>
    <t>Numéro</t>
  </si>
  <si>
    <t>Catégories</t>
  </si>
  <si>
    <t>A1</t>
  </si>
  <si>
    <t>A2</t>
  </si>
  <si>
    <t>A3</t>
  </si>
  <si>
    <t>(B) = Leadership québécois</t>
  </si>
  <si>
    <t>(C) = Saine gestion des fonds publics</t>
  </si>
  <si>
    <t>(A) = Protection de l'environnement</t>
  </si>
  <si>
    <t>B1</t>
  </si>
  <si>
    <t>B2</t>
  </si>
  <si>
    <t>B3</t>
  </si>
  <si>
    <t>Hierarchie des 3RV des débouchés</t>
  </si>
  <si>
    <t>Capacité d’entreposage du centre</t>
  </si>
  <si>
    <t>Actions relatives au développement durable</t>
  </si>
  <si>
    <t>Marchés et réalisme des quantités demandées</t>
  </si>
  <si>
    <t>Capacité financière de l’entreprise</t>
  </si>
  <si>
    <t>Risques (environnementaux, opérations, règlements, etc.)</t>
  </si>
  <si>
    <t>Qualité et valeur ajoutée des produits</t>
  </si>
  <si>
    <r>
      <t xml:space="preserve">En fonction des résultats de l'étude l'ACV:
- Impact environnemental négatif important (= </t>
    </r>
    <r>
      <rPr>
        <i/>
        <sz val="12"/>
        <color theme="1"/>
        <rFont val="Arial"/>
        <family val="2"/>
        <scheme val="minor"/>
      </rPr>
      <t>permet d'éviter l'émission de GES</t>
    </r>
    <r>
      <rPr>
        <sz val="12"/>
        <color theme="1"/>
        <rFont val="Arial"/>
        <family val="2"/>
        <scheme val="minor"/>
      </rPr>
      <t xml:space="preserve">), et ce pour l'ensemble des composants du pneu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Impact environnemental négatif pour le caoutchouc principalement </t>
    </r>
    <r>
      <rPr>
        <b/>
        <sz val="12"/>
        <color theme="1"/>
        <rFont val="Arial"/>
        <family val="2"/>
        <scheme val="minor"/>
      </rPr>
      <t xml:space="preserve">2 points
</t>
    </r>
    <r>
      <rPr>
        <sz val="12"/>
        <color theme="1"/>
        <rFont val="Arial"/>
        <family val="2"/>
        <scheme val="minor"/>
      </rPr>
      <t xml:space="preserve">- Faible impact environnemental négatif, ou impact neutre </t>
    </r>
    <r>
      <rPr>
        <b/>
        <sz val="12"/>
        <color theme="1"/>
        <rFont val="Arial"/>
        <family val="2"/>
        <scheme val="minor"/>
      </rPr>
      <t>1 point</t>
    </r>
    <r>
      <rPr>
        <sz val="12"/>
        <color theme="1"/>
        <rFont val="Arial"/>
        <family val="2"/>
        <scheme val="minor"/>
      </rPr>
      <t xml:space="preserve">
-Impact environnemental positif (= </t>
    </r>
    <r>
      <rPr>
        <i/>
        <sz val="12"/>
        <color theme="1"/>
        <rFont val="Arial"/>
        <family val="2"/>
        <scheme val="minor"/>
      </rPr>
      <t>contribue à augmenter les émissions de GES</t>
    </r>
    <r>
      <rPr>
        <sz val="12"/>
        <color theme="1"/>
        <rFont val="Arial"/>
        <family val="2"/>
        <scheme val="minor"/>
      </rPr>
      <t xml:space="preserve">) </t>
    </r>
    <r>
      <rPr>
        <b/>
        <sz val="12"/>
        <color theme="1"/>
        <rFont val="Arial"/>
        <family val="2"/>
        <scheme val="minor"/>
      </rPr>
      <t>0 point</t>
    </r>
  </si>
  <si>
    <t>Capacité de traitement du centre</t>
  </si>
  <si>
    <r>
      <t xml:space="preserve">- Capacité </t>
    </r>
    <r>
      <rPr>
        <sz val="12"/>
        <rFont val="Calibri"/>
        <family val="2"/>
      </rPr>
      <t>≥</t>
    </r>
    <r>
      <rPr>
        <sz val="12"/>
        <rFont val="Arial"/>
        <family val="2"/>
        <scheme val="minor"/>
      </rPr>
      <t xml:space="preserve"> 20 000 tonnes par année, </t>
    </r>
    <r>
      <rPr>
        <b/>
        <sz val="12"/>
        <rFont val="Arial"/>
        <family val="2"/>
        <scheme val="minor"/>
      </rPr>
      <t>3 points</t>
    </r>
    <r>
      <rPr>
        <sz val="12"/>
        <rFont val="Arial"/>
        <family val="2"/>
        <scheme val="minor"/>
      </rPr>
      <t xml:space="preserve">
- Capacité &lt; 20 000 et &gt; 10 000 tonnes par année, </t>
    </r>
    <r>
      <rPr>
        <b/>
        <sz val="12"/>
        <rFont val="Arial"/>
        <family val="2"/>
        <scheme val="minor"/>
      </rPr>
      <t xml:space="preserve">2 points
</t>
    </r>
    <r>
      <rPr>
        <sz val="12"/>
        <rFont val="Arial"/>
        <family val="2"/>
        <scheme val="minor"/>
      </rPr>
      <t xml:space="preserve">- Capacité &lt; 10 000 et &gt; 5 000 tonnes par année, </t>
    </r>
    <r>
      <rPr>
        <b/>
        <sz val="12"/>
        <rFont val="Arial"/>
        <family val="2"/>
        <scheme val="minor"/>
      </rPr>
      <t>1 points</t>
    </r>
    <r>
      <rPr>
        <sz val="12"/>
        <rFont val="Arial"/>
        <family val="2"/>
        <scheme val="minor"/>
      </rPr>
      <t xml:space="preserve">
- Capacité &lt;5 000 tonnes par année, </t>
    </r>
    <r>
      <rPr>
        <b/>
        <sz val="12"/>
        <rFont val="Arial"/>
        <family val="2"/>
        <scheme val="minor"/>
      </rPr>
      <t>0 point</t>
    </r>
  </si>
  <si>
    <r>
      <t xml:space="preserve">- Principalement du réemploi,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Principalement du recyclage,</t>
    </r>
    <r>
      <rPr>
        <b/>
        <sz val="12"/>
        <color theme="1"/>
        <rFont val="Arial"/>
        <family val="2"/>
        <scheme val="minor"/>
      </rPr>
      <t xml:space="preserve"> </t>
    </r>
    <r>
      <rPr>
        <b/>
        <sz val="12"/>
        <rFont val="Arial"/>
        <family val="2"/>
        <scheme val="minor"/>
      </rPr>
      <t>2 points</t>
    </r>
    <r>
      <rPr>
        <sz val="12"/>
        <color theme="1"/>
        <rFont val="Arial"/>
        <family val="2"/>
        <scheme val="minor"/>
      </rPr>
      <t xml:space="preserve">
- Principalement de la valorisation, </t>
    </r>
    <r>
      <rPr>
        <b/>
        <sz val="12"/>
        <color theme="1"/>
        <rFont val="Arial"/>
        <family val="2"/>
        <scheme val="minor"/>
      </rPr>
      <t>0 point</t>
    </r>
  </si>
  <si>
    <r>
      <t xml:space="preserve">- Plus de 7 pratiques distinctes et pertinentes,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Entre 4 et 7 pratiques distinctes et pertinentes, </t>
    </r>
    <r>
      <rPr>
        <b/>
        <sz val="12"/>
        <color theme="1"/>
        <rFont val="Arial"/>
        <family val="2"/>
        <scheme val="minor"/>
      </rPr>
      <t>1,5 points</t>
    </r>
    <r>
      <rPr>
        <sz val="12"/>
        <color theme="1"/>
        <rFont val="Arial"/>
        <family val="2"/>
        <scheme val="minor"/>
      </rPr>
      <t xml:space="preserve">
- Moins de 4 pratiques distinctes et pertinentes, </t>
    </r>
    <r>
      <rPr>
        <b/>
        <sz val="12"/>
        <color theme="1"/>
        <rFont val="Arial"/>
        <family val="2"/>
        <scheme val="minor"/>
      </rPr>
      <t>0 point</t>
    </r>
  </si>
  <si>
    <r>
      <rPr>
        <b/>
        <sz val="12"/>
        <color theme="1"/>
        <rFont val="Arial"/>
        <family val="2"/>
        <scheme val="minor"/>
      </rPr>
      <t>À RÉPONDRE PAR L'ANALYSTE FINANCIER</t>
    </r>
    <r>
      <rPr>
        <sz val="12"/>
        <color theme="1"/>
        <rFont val="Arial"/>
        <family val="2"/>
        <scheme val="minor"/>
      </rPr>
      <t xml:space="preserve">
- Dossier sans problème, entreprise en bonne santé financière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Existence de problèmes gérables, </t>
    </r>
    <r>
      <rPr>
        <b/>
        <sz val="12"/>
        <color theme="1"/>
        <rFont val="Arial"/>
        <family val="2"/>
        <scheme val="minor"/>
      </rPr>
      <t>1,5 points</t>
    </r>
    <r>
      <rPr>
        <sz val="12"/>
        <color theme="1"/>
        <rFont val="Arial"/>
        <family val="2"/>
        <scheme val="minor"/>
      </rPr>
      <t xml:space="preserve">
- Existence de problèmes majeurs, mettant en doute la pérénité de l'entreprise à court terme </t>
    </r>
    <r>
      <rPr>
        <b/>
        <sz val="12"/>
        <color theme="1"/>
        <rFont val="Arial"/>
        <family val="2"/>
        <scheme val="minor"/>
      </rPr>
      <t>0 point</t>
    </r>
    <r>
      <rPr>
        <sz val="12"/>
        <color theme="1"/>
        <rFont val="Arial"/>
        <family val="2"/>
        <scheme val="minor"/>
      </rPr>
      <t xml:space="preserve">, </t>
    </r>
    <r>
      <rPr>
        <sz val="12"/>
        <color rgb="FFFF0000"/>
        <rFont val="Arial"/>
        <family val="2"/>
        <scheme val="minor"/>
      </rPr>
      <t>non admissible</t>
    </r>
  </si>
  <si>
    <r>
      <t xml:space="preserve">- Dossier sans problème, aucun enjeu de conformité environnemental,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Existence d'un historique et d'un risque controlé </t>
    </r>
    <r>
      <rPr>
        <b/>
        <sz val="12"/>
        <color theme="1"/>
        <rFont val="Arial"/>
        <family val="2"/>
        <scheme val="minor"/>
      </rPr>
      <t>1,5 points</t>
    </r>
    <r>
      <rPr>
        <sz val="12"/>
        <color theme="1"/>
        <rFont val="Arial"/>
        <family val="2"/>
        <scheme val="minor"/>
      </rPr>
      <t xml:space="preserve">
- Existence de problèmes majeurs (</t>
    </r>
    <r>
      <rPr>
        <i/>
        <sz val="12"/>
        <color theme="1"/>
        <rFont val="Arial"/>
        <family val="2"/>
        <scheme val="minor"/>
      </rPr>
      <t>procédures en cours, non-conformité, etc</t>
    </r>
    <r>
      <rPr>
        <sz val="12"/>
        <color theme="1"/>
        <rFont val="Arial"/>
        <family val="2"/>
        <scheme val="minor"/>
      </rPr>
      <t>)</t>
    </r>
    <r>
      <rPr>
        <b/>
        <sz val="12"/>
        <color theme="1"/>
        <rFont val="Arial"/>
        <family val="2"/>
        <scheme val="minor"/>
      </rPr>
      <t xml:space="preserve"> 0 point</t>
    </r>
    <r>
      <rPr>
        <sz val="12"/>
        <color theme="1"/>
        <rFont val="Arial"/>
        <family val="2"/>
        <scheme val="minor"/>
      </rPr>
      <t xml:space="preserve">, </t>
    </r>
    <r>
      <rPr>
        <sz val="12"/>
        <color rgb="FFFF0000"/>
        <rFont val="Arial"/>
        <family val="2"/>
        <scheme val="minor"/>
      </rPr>
      <t>non admissible</t>
    </r>
    <r>
      <rPr>
        <sz val="12"/>
        <color theme="1"/>
        <rFont val="Arial"/>
        <family val="2"/>
        <scheme val="minor"/>
      </rPr>
      <t xml:space="preserve">
</t>
    </r>
  </si>
  <si>
    <r>
      <t xml:space="preserve">Capacité d'entreposage de pneus ronds ou de produits intermédiaires
- Capacité </t>
    </r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  <scheme val="minor"/>
      </rPr>
      <t xml:space="preserve"> que 3 mois de traitement, </t>
    </r>
    <r>
      <rPr>
        <b/>
        <sz val="12"/>
        <color theme="1"/>
        <rFont val="Arial"/>
        <family val="2"/>
        <scheme val="minor"/>
      </rPr>
      <t xml:space="preserve">3 points
</t>
    </r>
    <r>
      <rPr>
        <sz val="12"/>
        <color theme="1"/>
        <rFont val="Arial"/>
        <family val="2"/>
        <scheme val="minor"/>
      </rPr>
      <t xml:space="preserve">- Capacité &lt; 3 mois mais ≥ à 1 mois de traitement </t>
    </r>
    <r>
      <rPr>
        <b/>
        <sz val="12"/>
        <color theme="1"/>
        <rFont val="Arial"/>
        <family val="2"/>
        <scheme val="minor"/>
      </rPr>
      <t>2 points</t>
    </r>
    <r>
      <rPr>
        <sz val="12"/>
        <color theme="1"/>
        <rFont val="Arial"/>
        <family val="2"/>
        <scheme val="minor"/>
      </rPr>
      <t xml:space="preserve">
- Capacité  &lt; 1 mois mais &gt; à 2 semaines ≥  </t>
    </r>
    <r>
      <rPr>
        <b/>
        <sz val="12"/>
        <color theme="1"/>
        <rFont val="Arial"/>
        <family val="2"/>
        <scheme val="minor"/>
      </rPr>
      <t>1 points</t>
    </r>
    <r>
      <rPr>
        <sz val="12"/>
        <color theme="1"/>
        <rFont val="Arial"/>
        <family val="2"/>
        <scheme val="minor"/>
      </rPr>
      <t xml:space="preserve">
- Capacité &lt; 2 semaines, </t>
    </r>
    <r>
      <rPr>
        <b/>
        <sz val="12"/>
        <color theme="1"/>
        <rFont val="Arial"/>
        <family val="2"/>
        <scheme val="minor"/>
      </rPr>
      <t>0 point</t>
    </r>
  </si>
  <si>
    <r>
      <t xml:space="preserve">- Marchés bien établis avec un historique de vente et des partenaires connus, </t>
    </r>
    <r>
      <rPr>
        <b/>
        <sz val="12"/>
        <color theme="1"/>
        <rFont val="Arial"/>
        <family val="2"/>
        <scheme val="minor"/>
      </rPr>
      <t>3 points</t>
    </r>
    <r>
      <rPr>
        <sz val="12"/>
        <color theme="1"/>
        <rFont val="Arial"/>
        <family val="2"/>
        <scheme val="minor"/>
      </rPr>
      <t xml:space="preserve">
- Marché en développement par rapport aux années précédentes avec un plan de commercialisaiton et des partenaires potentiels bien identifiés, mais avec un historique à confirmer </t>
    </r>
    <r>
      <rPr>
        <b/>
        <sz val="12"/>
        <color theme="1"/>
        <rFont val="Arial"/>
        <family val="2"/>
        <scheme val="minor"/>
      </rPr>
      <t xml:space="preserve">2 points
</t>
    </r>
    <r>
      <rPr>
        <sz val="12"/>
        <color theme="1"/>
        <rFont val="Arial"/>
        <family val="2"/>
        <scheme val="minor"/>
      </rPr>
      <t xml:space="preserve">- Marché en diminution par rapport aux années précédentes, mais des partenaire historique sont toujours présents et assurent un certain voulme de vente </t>
    </r>
    <r>
      <rPr>
        <b/>
        <sz val="12"/>
        <color theme="1"/>
        <rFont val="Arial"/>
        <family val="2"/>
        <scheme val="minor"/>
      </rPr>
      <t>1 point</t>
    </r>
    <r>
      <rPr>
        <sz val="12"/>
        <color theme="1"/>
        <rFont val="Arial"/>
        <family val="2"/>
        <scheme val="minor"/>
      </rPr>
      <t xml:space="preserve">
- Marchés surévalués, et sans partenaires de soutien ou plan de commercialisation </t>
    </r>
    <r>
      <rPr>
        <b/>
        <sz val="12"/>
        <color theme="1"/>
        <rFont val="Arial"/>
        <family val="2"/>
        <scheme val="minor"/>
      </rPr>
      <t>0 point</t>
    </r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</si>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</sst>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sz val="12"/>
      <color theme="1"/>
      <name val="Calibri"/>
      <family val="2"/>
    </font>
    <font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Calibri"/>
      <family val="2"/>
    </font>
    <font>
      <b/>
      <sz val="12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sz val="2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7499923703726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quotePrefix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9" fillId="0" borderId="0" xfId="0" applyFont="1"/>
    <xf numFmtId="0" fontId="9" fillId="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13" fillId="0" borderId="4" xfId="0" quotePrefix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right" vertical="center"/>
    </xf>
    <xf numFmtId="9" fontId="5" fillId="5" borderId="4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4" xfId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right" vertical="center"/>
    </xf>
    <xf numFmtId="9" fontId="5" fillId="7" borderId="4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9" fontId="5" fillId="7" borderId="4" xfId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left" wrapText="1"/>
    </xf>
    <xf numFmtId="0" fontId="5" fillId="6" borderId="4" xfId="0" applyFont="1" applyFill="1" applyBorder="1" applyAlignment="1">
      <alignment horizontal="right" vertical="center"/>
    </xf>
    <xf numFmtId="9" fontId="5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9" fontId="5" fillId="6" borderId="4" xfId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center" wrapText="1"/>
    </xf>
    <xf numFmtId="0" fontId="6" fillId="8" borderId="6" xfId="0" applyFont="1" applyFill="1" applyBorder="1"/>
    <xf numFmtId="0" fontId="6" fillId="8" borderId="7" xfId="0" applyFont="1" applyFill="1" applyBorder="1" applyAlignment="1">
      <alignment horizontal="center"/>
    </xf>
    <xf numFmtId="0" fontId="6" fillId="8" borderId="7" xfId="0" applyFont="1" applyFill="1" applyBorder="1"/>
    <xf numFmtId="9" fontId="3" fillId="8" borderId="7" xfId="0" applyNumberFormat="1" applyFont="1" applyFill="1" applyBorder="1" applyAlignment="1">
      <alignment horizontal="center" vertical="center"/>
    </xf>
    <xf numFmtId="9" fontId="3" fillId="8" borderId="7" xfId="0" applyNumberFormat="1" applyFont="1" applyFill="1" applyBorder="1"/>
    <xf numFmtId="0" fontId="6" fillId="8" borderId="8" xfId="0" applyFont="1" applyFill="1" applyBorder="1"/>
    <xf numFmtId="0" fontId="8" fillId="10" borderId="9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10" borderId="11" xfId="0" applyFont="1" applyFill="1" applyBorder="1" applyAlignment="1">
      <alignment horizontal="center" vertical="center" textRotation="90" wrapText="1"/>
    </xf>
    <xf numFmtId="0" fontId="18" fillId="2" borderId="9" xfId="0" applyFont="1" applyFill="1" applyBorder="1" applyAlignment="1">
      <alignment horizontal="center" vertical="center" textRotation="90" wrapText="1"/>
    </xf>
    <xf numFmtId="0" fontId="18" fillId="2" borderId="10" xfId="0" applyFont="1" applyFill="1" applyBorder="1" applyAlignment="1">
      <alignment horizontal="center" vertical="center" textRotation="90" wrapText="1"/>
    </xf>
    <xf numFmtId="0" fontId="18" fillId="2" borderId="11" xfId="0" applyFont="1" applyFill="1" applyBorder="1" applyAlignment="1">
      <alignment horizontal="center" vertical="center" textRotation="90" wrapText="1"/>
    </xf>
    <xf numFmtId="0" fontId="8" fillId="9" borderId="9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8" fillId="9" borderId="1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ecteur%20Municipal\Centres%20de%20tri\PACT%20AP%202014\_Demandes\Liste%20des%20demande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demandeurs"/>
      <sheetName val="Complilation"/>
      <sheetName val="Feuil1"/>
      <sheetName val="Méthodologies"/>
      <sheetName val="Coûts"/>
      <sheetName val="Atelier de comparaison"/>
      <sheetName val="Tableau Bord CAAF"/>
      <sheetName val="Graphique"/>
      <sheetName val="Statistique"/>
    </sheetNames>
    <sheetDataSet>
      <sheetData sheetId="0"/>
      <sheetData sheetId="1"/>
      <sheetData sheetId="2">
        <row r="1">
          <cell r="A1" t="str">
            <v>Guy T</v>
          </cell>
        </row>
        <row r="2">
          <cell r="A2" t="str">
            <v>Sophie C</v>
          </cell>
        </row>
        <row r="3">
          <cell r="A3" t="str">
            <v>Sophie L</v>
          </cell>
        </row>
        <row r="4">
          <cell r="A4" t="str">
            <v>Marianne</v>
          </cell>
        </row>
        <row r="5">
          <cell r="A5" t="str">
            <v>Hélène</v>
          </cell>
        </row>
        <row r="6">
          <cell r="A6" t="str">
            <v>Frédéric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Qc sans gaspillage">
  <a:themeElements>
    <a:clrScheme name="RECYC">
      <a:dk1>
        <a:srgbClr val="000000"/>
      </a:dk1>
      <a:lt1>
        <a:srgbClr val="FFFFFF"/>
      </a:lt1>
      <a:dk2>
        <a:srgbClr val="EFEFEF"/>
      </a:dk2>
      <a:lt2>
        <a:srgbClr val="FFFFFF"/>
      </a:lt2>
      <a:accent1>
        <a:srgbClr val="A4C339"/>
      </a:accent1>
      <a:accent2>
        <a:srgbClr val="F2CC26"/>
      </a:accent2>
      <a:accent3>
        <a:srgbClr val="3D93A1"/>
      </a:accent3>
      <a:accent4>
        <a:srgbClr val="FFC000"/>
      </a:accent4>
      <a:accent5>
        <a:srgbClr val="5B9BD5"/>
      </a:accent5>
      <a:accent6>
        <a:srgbClr val="C9DB85"/>
      </a:accent6>
      <a:hlink>
        <a:srgbClr val="F7E07D"/>
      </a:hlink>
      <a:folHlink>
        <a:srgbClr val="8CCAD4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c sans gaspillage" id="{F8FF54CA-7460-430A-B93B-B623C55334CC}" vid="{F89F324C-DDFF-4E09-B76C-AD1D703D43F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083E1-4026-4B67-BEBA-67C6D1348EB7}">
  <sheetPr codeName="Feuil5">
    <tabColor theme="5" tint="0.39997558519241921"/>
  </sheetPr>
  <dimension ref="A1:J62"/>
  <sheetViews>
    <sheetView showGridLines="0" tabSelected="1" topLeftCell="B1" zoomScale="70" zoomScaleNormal="70" workbookViewId="0">
      <pane xSplit="1" ySplit="1" topLeftCell="C2" activePane="bottomRight" state="frozen"/>
      <selection activeCell="J16" sqref="J16"/>
      <selection pane="topRight" activeCell="J16" sqref="J16"/>
      <selection pane="bottomLeft" activeCell="J16" sqref="J16"/>
      <selection pane="bottomRight" activeCell="F6" sqref="F6"/>
    </sheetView>
  </sheetViews>
  <sheetFormatPr baseColWidth="10" defaultRowHeight="15" x14ac:dyDescent="0.2"/>
  <cols>
    <col min="1" max="1" width="5.875" customWidth="1"/>
    <col min="2" max="2" width="14.375" customWidth="1"/>
    <col min="3" max="3" width="11.5" style="26" customWidth="1"/>
    <col min="4" max="4" width="43" style="16" customWidth="1"/>
    <col min="5" max="5" width="83.25" customWidth="1"/>
    <col min="6" max="6" width="17.375" customWidth="1"/>
    <col min="7" max="7" width="10" style="20" customWidth="1"/>
    <col min="8" max="8" width="14" style="23" customWidth="1"/>
    <col min="9" max="9" width="66.875" customWidth="1"/>
    <col min="10" max="10" width="23.875" style="21" customWidth="1"/>
  </cols>
  <sheetData>
    <row r="1" spans="1:10" ht="30" x14ac:dyDescent="0.2">
      <c r="A1" s="1" t="s">
        <v>0</v>
      </c>
      <c r="B1" s="44" t="s">
        <v>11</v>
      </c>
      <c r="C1" s="45" t="s">
        <v>10</v>
      </c>
      <c r="D1" s="45" t="s">
        <v>1</v>
      </c>
      <c r="E1" s="45" t="s">
        <v>2</v>
      </c>
      <c r="F1" s="45" t="s">
        <v>9</v>
      </c>
      <c r="G1" s="45" t="s">
        <v>3</v>
      </c>
      <c r="H1" s="45" t="s">
        <v>4</v>
      </c>
      <c r="I1" s="46" t="s">
        <v>5</v>
      </c>
      <c r="J1" s="2"/>
    </row>
    <row r="2" spans="1:10" ht="56.25" customHeight="1" x14ac:dyDescent="0.2">
      <c r="A2" s="25"/>
      <c r="B2" s="60" t="s">
        <v>17</v>
      </c>
      <c r="C2" s="4" t="s">
        <v>12</v>
      </c>
      <c r="D2" s="5" t="s">
        <v>21</v>
      </c>
      <c r="E2" s="6" t="s">
        <v>31</v>
      </c>
      <c r="F2" s="30">
        <v>0.2</v>
      </c>
      <c r="G2" s="7"/>
      <c r="H2" s="33">
        <f t="shared" ref="H2:H8" si="0">(G2/3)*F2</f>
        <v>0</v>
      </c>
      <c r="I2" s="8"/>
      <c r="J2" s="3"/>
    </row>
    <row r="3" spans="1:10" ht="107.25" customHeight="1" x14ac:dyDescent="0.2">
      <c r="A3" s="25"/>
      <c r="B3" s="61"/>
      <c r="C3" s="4" t="s">
        <v>13</v>
      </c>
      <c r="D3" s="5" t="s">
        <v>22</v>
      </c>
      <c r="E3" s="6" t="s">
        <v>35</v>
      </c>
      <c r="F3" s="30">
        <v>0.1</v>
      </c>
      <c r="G3" s="7"/>
      <c r="H3" s="33">
        <f>(G3/3)*F3</f>
        <v>0</v>
      </c>
      <c r="I3" s="8"/>
      <c r="J3" s="9"/>
    </row>
    <row r="4" spans="1:10" ht="67.900000000000006" customHeight="1" x14ac:dyDescent="0.2">
      <c r="A4" s="10"/>
      <c r="B4" s="61"/>
      <c r="C4" s="11" t="s">
        <v>14</v>
      </c>
      <c r="D4" s="5" t="s">
        <v>23</v>
      </c>
      <c r="E4" s="6" t="s">
        <v>32</v>
      </c>
      <c r="F4" s="30">
        <v>0.05</v>
      </c>
      <c r="G4" s="7"/>
      <c r="H4" s="33">
        <f t="shared" si="0"/>
        <v>0</v>
      </c>
      <c r="I4" s="12"/>
      <c r="J4" s="9"/>
    </row>
    <row r="5" spans="1:10" ht="33.75" customHeight="1" x14ac:dyDescent="0.2">
      <c r="A5" s="25">
        <v>1.1000000000000001</v>
      </c>
      <c r="B5" s="62"/>
      <c r="C5" s="27"/>
      <c r="D5" s="28"/>
      <c r="E5" s="29" t="s">
        <v>6</v>
      </c>
      <c r="F5" s="30">
        <f>SUM(F2:F4)</f>
        <v>0.35000000000000003</v>
      </c>
      <c r="G5" s="31"/>
      <c r="H5" s="30">
        <f>SUM(H2:H4)</f>
        <v>0</v>
      </c>
      <c r="I5" s="32"/>
      <c r="J5" s="3"/>
    </row>
    <row r="6" spans="1:10" ht="115.15" customHeight="1" x14ac:dyDescent="0.2">
      <c r="A6" s="10"/>
      <c r="B6" s="63" t="s">
        <v>15</v>
      </c>
      <c r="C6" s="4" t="s">
        <v>18</v>
      </c>
      <c r="D6" s="5" t="s">
        <v>27</v>
      </c>
      <c r="E6" s="6" t="s">
        <v>28</v>
      </c>
      <c r="F6" s="35">
        <v>0.2</v>
      </c>
      <c r="G6" s="7"/>
      <c r="H6" s="37">
        <f t="shared" si="0"/>
        <v>0</v>
      </c>
      <c r="I6" s="12"/>
      <c r="J6" s="9"/>
    </row>
    <row r="7" spans="1:10" ht="64.5" customHeight="1" x14ac:dyDescent="0.2">
      <c r="A7" s="10"/>
      <c r="B7" s="64"/>
      <c r="C7" s="4" t="s">
        <v>19</v>
      </c>
      <c r="D7" s="13" t="s">
        <v>29</v>
      </c>
      <c r="E7" s="24" t="s">
        <v>30</v>
      </c>
      <c r="F7" s="35">
        <v>0.05</v>
      </c>
      <c r="G7" s="7"/>
      <c r="H7" s="37">
        <f t="shared" si="0"/>
        <v>0</v>
      </c>
      <c r="I7" s="12"/>
      <c r="J7" s="9"/>
    </row>
    <row r="8" spans="1:10" ht="134.44999999999999" customHeight="1" x14ac:dyDescent="0.2">
      <c r="A8" s="10"/>
      <c r="B8" s="64"/>
      <c r="C8" s="11" t="s">
        <v>20</v>
      </c>
      <c r="D8" s="5" t="s">
        <v>24</v>
      </c>
      <c r="E8" s="6" t="s">
        <v>36</v>
      </c>
      <c r="F8" s="35">
        <v>0.2</v>
      </c>
      <c r="G8" s="7"/>
      <c r="H8" s="37">
        <f t="shared" si="0"/>
        <v>0</v>
      </c>
      <c r="I8" s="12"/>
      <c r="J8" s="9"/>
    </row>
    <row r="9" spans="1:10" ht="45" customHeight="1" x14ac:dyDescent="0.2">
      <c r="A9" s="10"/>
      <c r="B9" s="65"/>
      <c r="C9" s="47"/>
      <c r="D9" s="48"/>
      <c r="E9" s="34" t="s">
        <v>6</v>
      </c>
      <c r="F9" s="35">
        <f>SUM(F6:F8)</f>
        <v>0.45</v>
      </c>
      <c r="G9" s="36"/>
      <c r="H9" s="37">
        <f>H8+H7+H6</f>
        <v>0</v>
      </c>
      <c r="I9" s="38"/>
      <c r="J9" s="9"/>
    </row>
    <row r="10" spans="1:10" ht="93" customHeight="1" x14ac:dyDescent="0.2">
      <c r="A10" s="10"/>
      <c r="B10" s="57" t="s">
        <v>16</v>
      </c>
      <c r="C10" s="4" t="s">
        <v>37</v>
      </c>
      <c r="D10" s="14" t="s">
        <v>25</v>
      </c>
      <c r="E10" s="14" t="s">
        <v>33</v>
      </c>
      <c r="F10" s="40">
        <v>0.15</v>
      </c>
      <c r="G10" s="7"/>
      <c r="H10" s="42">
        <f>(G10/3)*F10</f>
        <v>0</v>
      </c>
      <c r="I10" s="12"/>
      <c r="J10" s="9"/>
    </row>
    <row r="11" spans="1:10" ht="110.25" customHeight="1" x14ac:dyDescent="0.2">
      <c r="A11" s="10"/>
      <c r="B11" s="58"/>
      <c r="C11" s="4" t="s">
        <v>38</v>
      </c>
      <c r="D11" s="13" t="s">
        <v>26</v>
      </c>
      <c r="E11" s="6" t="s">
        <v>34</v>
      </c>
      <c r="F11" s="40">
        <v>0.05</v>
      </c>
      <c r="G11" s="7"/>
      <c r="H11" s="42">
        <f t="shared" ref="H11" si="1">(G11/3)*F11</f>
        <v>0</v>
      </c>
      <c r="I11" s="12"/>
      <c r="J11" s="9"/>
    </row>
    <row r="12" spans="1:10" ht="30" customHeight="1" x14ac:dyDescent="0.2">
      <c r="A12" s="10"/>
      <c r="B12" s="59"/>
      <c r="C12" s="49"/>
      <c r="D12" s="50"/>
      <c r="E12" s="39" t="s">
        <v>7</v>
      </c>
      <c r="F12" s="40">
        <f>SUM(F10:F11)</f>
        <v>0.2</v>
      </c>
      <c r="G12" s="41"/>
      <c r="H12" s="42">
        <f>SUM(H10:H11)</f>
        <v>0</v>
      </c>
      <c r="I12" s="43"/>
      <c r="J12" s="9"/>
    </row>
    <row r="13" spans="1:10" s="16" customFormat="1" ht="32.25" customHeight="1" thickBot="1" x14ac:dyDescent="0.3">
      <c r="A13" s="1"/>
      <c r="B13" s="51"/>
      <c r="C13" s="52"/>
      <c r="D13" s="53"/>
      <c r="E13" s="54" t="s">
        <v>8</v>
      </c>
      <c r="F13" s="54">
        <f>SUM(F5+F9+F12)</f>
        <v>1</v>
      </c>
      <c r="G13" s="55"/>
      <c r="H13" s="54">
        <f>SUM(H5+H9+H12)</f>
        <v>0</v>
      </c>
      <c r="I13" s="56"/>
      <c r="J13" s="15"/>
    </row>
    <row r="14" spans="1:10" s="16" customFormat="1" ht="48.75" customHeight="1" x14ac:dyDescent="0.2">
      <c r="A14" s="17"/>
      <c r="C14" s="22"/>
      <c r="J14" s="15"/>
    </row>
    <row r="15" spans="1:10" x14ac:dyDescent="0.2">
      <c r="B15" s="18"/>
      <c r="D15" s="19"/>
      <c r="H15" s="10"/>
    </row>
    <row r="16" spans="1:10" x14ac:dyDescent="0.2">
      <c r="D16" s="19"/>
      <c r="H16" s="10"/>
    </row>
    <row r="17" spans="2:8" x14ac:dyDescent="0.2">
      <c r="B17" s="18"/>
      <c r="D17" s="19"/>
      <c r="H17" s="10"/>
    </row>
    <row r="18" spans="2:8" x14ac:dyDescent="0.2">
      <c r="B18" s="18"/>
      <c r="D18" s="19"/>
      <c r="H18" s="10"/>
    </row>
    <row r="19" spans="2:8" x14ac:dyDescent="0.2">
      <c r="B19" s="18"/>
      <c r="D19" s="19"/>
      <c r="H19" s="10"/>
    </row>
    <row r="20" spans="2:8" x14ac:dyDescent="0.2">
      <c r="B20" s="18"/>
      <c r="D20" s="19"/>
      <c r="H20" s="10"/>
    </row>
    <row r="21" spans="2:8" x14ac:dyDescent="0.2">
      <c r="B21" s="18"/>
      <c r="D21" s="19"/>
      <c r="H21" s="10"/>
    </row>
    <row r="22" spans="2:8" x14ac:dyDescent="0.2">
      <c r="B22" s="18"/>
      <c r="D22" s="19"/>
      <c r="H22" s="10"/>
    </row>
    <row r="23" spans="2:8" x14ac:dyDescent="0.2">
      <c r="B23" s="18"/>
      <c r="D23" s="19"/>
      <c r="H23" s="10"/>
    </row>
    <row r="24" spans="2:8" x14ac:dyDescent="0.2">
      <c r="B24" s="18"/>
      <c r="D24" s="19"/>
      <c r="H24" s="10"/>
    </row>
    <row r="25" spans="2:8" x14ac:dyDescent="0.2">
      <c r="B25" s="18"/>
      <c r="D25" s="19"/>
      <c r="H25" s="10"/>
    </row>
    <row r="26" spans="2:8" x14ac:dyDescent="0.2">
      <c r="H26" s="10"/>
    </row>
    <row r="27" spans="2:8" x14ac:dyDescent="0.2">
      <c r="H27" s="10"/>
    </row>
    <row r="28" spans="2:8" x14ac:dyDescent="0.2">
      <c r="H28" s="10"/>
    </row>
    <row r="29" spans="2:8" x14ac:dyDescent="0.2">
      <c r="H29" s="10"/>
    </row>
    <row r="30" spans="2:8" x14ac:dyDescent="0.2">
      <c r="H30" s="10"/>
    </row>
    <row r="31" spans="2:8" x14ac:dyDescent="0.2">
      <c r="H31" s="10"/>
    </row>
    <row r="32" spans="2:8" x14ac:dyDescent="0.2">
      <c r="H32" s="10"/>
    </row>
    <row r="33" spans="8:8" x14ac:dyDescent="0.2">
      <c r="H33" s="10"/>
    </row>
    <row r="34" spans="8:8" x14ac:dyDescent="0.2">
      <c r="H34" s="10"/>
    </row>
    <row r="35" spans="8:8" x14ac:dyDescent="0.2">
      <c r="H35" s="10"/>
    </row>
    <row r="36" spans="8:8" x14ac:dyDescent="0.2">
      <c r="H36" s="10"/>
    </row>
    <row r="37" spans="8:8" x14ac:dyDescent="0.2">
      <c r="H37" s="10"/>
    </row>
    <row r="38" spans="8:8" x14ac:dyDescent="0.2">
      <c r="H38" s="10"/>
    </row>
    <row r="39" spans="8:8" x14ac:dyDescent="0.2">
      <c r="H39" s="10"/>
    </row>
    <row r="40" spans="8:8" x14ac:dyDescent="0.2">
      <c r="H40" s="10"/>
    </row>
    <row r="41" spans="8:8" x14ac:dyDescent="0.2">
      <c r="H41" s="10"/>
    </row>
    <row r="42" spans="8:8" x14ac:dyDescent="0.2">
      <c r="H42" s="10"/>
    </row>
    <row r="43" spans="8:8" x14ac:dyDescent="0.2">
      <c r="H43" s="10"/>
    </row>
    <row r="44" spans="8:8" x14ac:dyDescent="0.2">
      <c r="H44" s="10"/>
    </row>
    <row r="45" spans="8:8" x14ac:dyDescent="0.2">
      <c r="H45" s="10"/>
    </row>
    <row r="46" spans="8:8" x14ac:dyDescent="0.2">
      <c r="H46" s="10"/>
    </row>
    <row r="47" spans="8:8" x14ac:dyDescent="0.2">
      <c r="H47" s="10"/>
    </row>
    <row r="48" spans="8:8" x14ac:dyDescent="0.2">
      <c r="H48" s="10"/>
    </row>
    <row r="49" spans="8:8" x14ac:dyDescent="0.2">
      <c r="H49" s="10"/>
    </row>
    <row r="50" spans="8:8" x14ac:dyDescent="0.2">
      <c r="H50" s="10"/>
    </row>
    <row r="51" spans="8:8" x14ac:dyDescent="0.2">
      <c r="H51" s="10"/>
    </row>
    <row r="52" spans="8:8" x14ac:dyDescent="0.2">
      <c r="H52" s="10"/>
    </row>
    <row r="53" spans="8:8" x14ac:dyDescent="0.2">
      <c r="H53" s="10"/>
    </row>
    <row r="54" spans="8:8" x14ac:dyDescent="0.2">
      <c r="H54" s="10"/>
    </row>
    <row r="55" spans="8:8" x14ac:dyDescent="0.2">
      <c r="H55" s="10"/>
    </row>
    <row r="56" spans="8:8" x14ac:dyDescent="0.2">
      <c r="H56" s="10"/>
    </row>
    <row r="57" spans="8:8" x14ac:dyDescent="0.2">
      <c r="H57" s="10"/>
    </row>
    <row r="58" spans="8:8" x14ac:dyDescent="0.2">
      <c r="H58" s="10"/>
    </row>
    <row r="59" spans="8:8" x14ac:dyDescent="0.2">
      <c r="H59" s="10"/>
    </row>
    <row r="60" spans="8:8" x14ac:dyDescent="0.2">
      <c r="H60" s="10"/>
    </row>
    <row r="61" spans="8:8" x14ac:dyDescent="0.2">
      <c r="H61" s="10"/>
    </row>
    <row r="62" spans="8:8" x14ac:dyDescent="0.2">
      <c r="H62" s="10"/>
    </row>
  </sheetData>
  <mergeCells count="3">
    <mergeCell ref="B10:B12"/>
    <mergeCell ref="B2:B5"/>
    <mergeCell ref="B6:B9"/>
  </mergeCells>
  <pageMargins left="0.25" right="0.25" top="0.75" bottom="0.75" header="0.3" footer="0.3"/>
  <pageSetup paperSize="5" scale="65" orientation="landscape" r:id="rId1"/>
  <rowBreaks count="1" manualBreakCount="1">
    <brk id="11" min="1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d57b63-7a4c-4c1d-a0ac-1bbce5169ce0">
      <Terms xmlns="http://schemas.microsoft.com/office/infopath/2007/PartnerControls"/>
    </lcf76f155ced4ddcb4097134ff3c332f>
    <TaxCatchAll xmlns="2c365225-a1d7-48c0-9aef-990f2cebee78" xsi:nil="true"/>
    <_x00e0_classer xmlns="89d57b63-7a4c-4c1d-a0ac-1bbce5169ce0" xsi:nil="true"/>
    <TaxKeywordTaxHTField xmlns="2c365225-a1d7-48c0-9aef-990f2cebee78">
      <Terms xmlns="http://schemas.microsoft.com/office/infopath/2007/PartnerControls"/>
    </TaxKeywordTaxHTField>
    <CitoyenOptimum xmlns="89d57b63-7a4c-4c1d-a0ac-1bbce5169ce0">
      <UserInfo>
        <DisplayName/>
        <AccountId xsi:nil="true"/>
        <AccountType/>
      </UserInfo>
    </CitoyenOptimu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ED1F3A6CF0943AE3EA3570FB32204" ma:contentTypeVersion="21" ma:contentTypeDescription="Crée un document." ma:contentTypeScope="" ma:versionID="18449f5bb9cc71bbea51f3f3959c232b">
  <xsd:schema xmlns:xsd="http://www.w3.org/2001/XMLSchema" xmlns:xs="http://www.w3.org/2001/XMLSchema" xmlns:p="http://schemas.microsoft.com/office/2006/metadata/properties" xmlns:ns2="89d57b63-7a4c-4c1d-a0ac-1bbce5169ce0" xmlns:ns3="2c365225-a1d7-48c0-9aef-990f2cebee78" targetNamespace="http://schemas.microsoft.com/office/2006/metadata/properties" ma:root="true" ma:fieldsID="eabae55224ee45a4a15b7885fe1cb88d" ns2:_="" ns3:_="">
    <xsd:import namespace="89d57b63-7a4c-4c1d-a0ac-1bbce5169ce0"/>
    <xsd:import namespace="2c365225-a1d7-48c0-9aef-990f2cebe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CitoyenOptimum" minOccurs="0"/>
                <xsd:element ref="ns2:lcf76f155ced4ddcb4097134ff3c332f" minOccurs="0"/>
                <xsd:element ref="ns3:TaxCatchAll" minOccurs="0"/>
                <xsd:element ref="ns3:TaxKeywordTaxHTField" minOccurs="0"/>
                <xsd:element ref="ns2:_x00e0_class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d57b63-7a4c-4c1d-a0ac-1bbce5169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CitoyenOptimum" ma:index="21" nillable="true" ma:displayName="Citoyen Optimum" ma:description="1e document de proposition stratégie RP" ma:format="Dropdown" ma:list="UserInfo" ma:SharePointGroup="0" ma:internalName="CitoyenOptimu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f3d37a64-7a81-453b-8f05-aac9d02acd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00e0_classer" ma:index="28" nillable="true" ma:displayName="à classer" ma:format="Dropdown" ma:internalName="_x00e0_class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65225-a1d7-48c0-9aef-990f2cebe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8c25b8e-dcd9-4a08-96e2-38fbd10b34cd}" ma:internalName="TaxCatchAll" ma:showField="CatchAllData" ma:web="2c365225-a1d7-48c0-9aef-990f2cebee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6" nillable="true" ma:taxonomy="true" ma:internalName="TaxKeywordTaxHTField" ma:taxonomyFieldName="TaxKeyword" ma:displayName="Mots clés d’entreprise" ma:fieldId="{23f27201-bee3-471e-b2e7-b64fd8b7ca38}" ma:taxonomyMulti="true" ma:sspId="f3d37a64-7a81-453b-8f05-aac9d02acde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 ma:index="27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4C5B36-E553-4D41-AD6E-7E73ED1961BA}">
  <ds:schemaRefs>
    <ds:schemaRef ds:uri="255ccc48-c725-4253-acb8-dda3420f718c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fff30089-13d9-4cd7-8d58-ab0de17440e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44EC37-94AD-4141-B539-60C8417ED951}"/>
</file>

<file path=customXml/itemProps3.xml><?xml version="1.0" encoding="utf-8"?>
<ds:datastoreItem xmlns:ds="http://schemas.openxmlformats.org/officeDocument/2006/customXml" ds:itemID="{ACD9C706-5F03-4E26-9D8B-79FA21DC1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évaluation_2024</vt:lpstr>
      <vt:lpstr>'Grille évaluation_2024'!Zone_d_impression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Bichindaritz</dc:creator>
  <cp:lastModifiedBy>Emilie Girard</cp:lastModifiedBy>
  <dcterms:created xsi:type="dcterms:W3CDTF">2023-02-13T21:02:07Z</dcterms:created>
  <dcterms:modified xsi:type="dcterms:W3CDTF">2023-05-18T17:19:29Z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0x01010018FED1F3A6CF0943AE3EA3570FB32204</vt:lpwstr>
  </property>
  <property fmtid="{D5CDD505-2E9C-101B-9397-08002B2CF9AE}" pid="3" name="MediaServiceImageTags">
    <vt:lpwstr/>
  </property>
</Properties>
</file>