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ecycquebecgouvqcca.sharepoint.com/sites/COMMUNICATION/Documents partages/General/Émilie Girard/Site web/Modifications/2025/10 oct/Voyager autrement/Documents/"/>
    </mc:Choice>
  </mc:AlternateContent>
  <xr:revisionPtr revIDLastSave="0" documentId="8_{B9195866-B6A5-46AA-9A7B-BB53AAAE0860}" xr6:coauthVersionLast="47" xr6:coauthVersionMax="47" xr10:uidLastSave="{00000000-0000-0000-0000-000000000000}"/>
  <bookViews>
    <workbookView xWindow="-120" yWindow="-120" windowWidth="29040" windowHeight="15720" tabRatio="646" xr2:uid="{90E5558B-7BFF-4641-967E-93B2CE2F2483}"/>
  </bookViews>
  <sheets>
    <sheet name="Objet de l'outil" sheetId="25" r:id="rId1"/>
    <sheet name="Guide d'utilisation" sheetId="8" r:id="rId2"/>
    <sheet name="Exemple" sheetId="16" r:id="rId3"/>
    <sheet name="Gouvernance" sheetId="26" r:id="rId4"/>
    <sheet name="ISÉ" sheetId="27" r:id="rId5"/>
    <sheet name="Chambre" sheetId="28" r:id="rId6"/>
    <sheet name="Buanderie" sheetId="29" r:id="rId7"/>
    <sheet name="Cuisine" sheetId="30" r:id="rId8"/>
    <sheet name="Services Alimentaires" sheetId="31" r:id="rId9"/>
    <sheet name="Maintenance Bâtiment-Activité" sheetId="32" r:id="rId10"/>
    <sheet name="Gestion de l'établissement" sheetId="33" r:id="rId11"/>
    <sheet name="Choix de réponses" sheetId="4" state="hidden" r:id="rId12"/>
    <sheet name="Matrice de priorisation" sheetId="2"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44" i="33" l="1"/>
  <c r="DC44" i="33"/>
  <c r="DI44" i="33" s="1"/>
  <c r="DH43" i="33"/>
  <c r="DC43" i="33"/>
  <c r="DH42" i="33"/>
  <c r="DC42" i="33"/>
  <c r="DH41" i="33"/>
  <c r="DC41" i="33"/>
  <c r="DH40" i="33"/>
  <c r="DC40" i="33"/>
  <c r="DI40" i="33" s="1"/>
  <c r="DH39" i="33"/>
  <c r="DC39" i="33"/>
  <c r="DH38" i="33"/>
  <c r="DC38" i="33"/>
  <c r="DH37" i="33"/>
  <c r="DC37" i="33"/>
  <c r="DI37" i="33" s="1"/>
  <c r="DH36" i="33"/>
  <c r="DC36" i="33"/>
  <c r="DH35" i="33"/>
  <c r="DC35" i="33"/>
  <c r="DH34" i="33"/>
  <c r="DC34" i="33"/>
  <c r="DH33" i="33"/>
  <c r="DC33" i="33"/>
  <c r="DI33" i="33" s="1"/>
  <c r="DH32" i="33"/>
  <c r="DC32" i="33"/>
  <c r="DH30" i="33"/>
  <c r="DC30" i="33"/>
  <c r="DH29" i="33"/>
  <c r="DC29" i="33"/>
  <c r="DH28" i="33"/>
  <c r="DC28" i="33"/>
  <c r="DH27" i="33"/>
  <c r="DC27" i="33"/>
  <c r="DI27" i="33" s="1"/>
  <c r="DH17" i="33"/>
  <c r="DC17" i="33"/>
  <c r="DI17" i="33" s="1"/>
  <c r="DC45" i="32"/>
  <c r="DH51" i="32"/>
  <c r="DC51" i="32"/>
  <c r="DH50" i="32"/>
  <c r="DC50" i="32"/>
  <c r="DH49" i="32"/>
  <c r="DC49" i="32"/>
  <c r="DH48" i="32"/>
  <c r="DC48" i="32"/>
  <c r="DH46" i="32"/>
  <c r="DC46" i="32"/>
  <c r="DH45" i="32"/>
  <c r="DH44" i="32"/>
  <c r="DC44" i="32"/>
  <c r="DH43" i="32"/>
  <c r="DC43" i="32"/>
  <c r="DH42" i="32"/>
  <c r="DC42" i="32"/>
  <c r="DH41" i="32"/>
  <c r="DC41" i="32"/>
  <c r="DH40" i="32"/>
  <c r="DC40" i="32"/>
  <c r="DH39" i="32"/>
  <c r="DC39" i="32"/>
  <c r="DH38" i="32"/>
  <c r="DC38" i="32"/>
  <c r="DH37" i="32"/>
  <c r="DC37" i="32"/>
  <c r="DH35" i="32"/>
  <c r="DC35" i="32"/>
  <c r="DH34" i="32"/>
  <c r="DC34" i="32"/>
  <c r="DH33" i="32"/>
  <c r="DC33" i="32"/>
  <c r="DH32" i="32"/>
  <c r="DC32" i="32"/>
  <c r="DH30" i="32"/>
  <c r="DC30" i="32"/>
  <c r="DH29" i="32"/>
  <c r="DC29" i="32"/>
  <c r="DH28" i="32"/>
  <c r="DC28" i="32"/>
  <c r="DH26" i="32"/>
  <c r="DC26" i="32"/>
  <c r="DH25" i="32"/>
  <c r="DC25" i="32"/>
  <c r="DH24" i="32"/>
  <c r="DC24" i="32"/>
  <c r="DH23" i="32"/>
  <c r="DC23" i="32"/>
  <c r="DH22" i="32"/>
  <c r="DC22" i="32"/>
  <c r="DH17" i="32"/>
  <c r="DC17" i="32"/>
  <c r="DH26" i="31"/>
  <c r="DC26" i="31"/>
  <c r="DH27" i="31"/>
  <c r="DC27" i="31"/>
  <c r="DH28" i="31"/>
  <c r="DC28" i="31"/>
  <c r="DH29" i="31"/>
  <c r="DC29" i="31"/>
  <c r="DH30" i="31"/>
  <c r="DC30" i="31"/>
  <c r="DI30" i="31" s="1"/>
  <c r="DH31" i="31"/>
  <c r="DC31" i="31"/>
  <c r="DH32" i="31"/>
  <c r="DC32" i="31"/>
  <c r="DH33" i="31"/>
  <c r="DC33" i="31"/>
  <c r="DH35" i="31"/>
  <c r="DC35" i="31"/>
  <c r="DI35" i="31" s="1"/>
  <c r="DH41" i="31"/>
  <c r="DC41" i="31"/>
  <c r="DH40" i="31"/>
  <c r="DC40" i="31"/>
  <c r="DH38" i="31"/>
  <c r="DC38" i="31"/>
  <c r="DH39" i="31"/>
  <c r="DC39" i="31"/>
  <c r="DH37" i="31"/>
  <c r="DC37" i="31"/>
  <c r="DH17" i="31"/>
  <c r="DC17" i="31"/>
  <c r="DH21" i="31"/>
  <c r="DC21" i="31"/>
  <c r="DH26" i="30"/>
  <c r="DH21" i="30"/>
  <c r="DC21" i="30"/>
  <c r="DH38" i="30"/>
  <c r="DC38" i="30"/>
  <c r="DH37" i="30"/>
  <c r="DC37" i="30"/>
  <c r="DH36" i="30"/>
  <c r="DC36" i="30"/>
  <c r="DH35" i="30"/>
  <c r="DC35" i="30"/>
  <c r="DH34" i="30"/>
  <c r="DC34" i="30"/>
  <c r="DH33" i="30"/>
  <c r="DC33" i="30"/>
  <c r="DH32" i="30"/>
  <c r="DC32" i="30"/>
  <c r="DH31" i="30"/>
  <c r="DC31" i="30"/>
  <c r="DH30" i="30"/>
  <c r="DC30" i="30"/>
  <c r="DH29" i="30"/>
  <c r="DC29" i="30"/>
  <c r="DH28" i="30"/>
  <c r="DC28" i="30"/>
  <c r="DC26" i="30"/>
  <c r="DH18" i="30"/>
  <c r="DC18" i="30"/>
  <c r="DH17" i="30"/>
  <c r="DC17" i="30"/>
  <c r="DH25" i="33"/>
  <c r="DC25" i="33"/>
  <c r="DI25" i="33" s="1"/>
  <c r="DH24" i="33"/>
  <c r="DC24" i="33"/>
  <c r="DI24" i="33" s="1"/>
  <c r="DH23" i="33"/>
  <c r="DC23" i="33"/>
  <c r="DH22" i="33"/>
  <c r="DC22" i="33"/>
  <c r="DH20" i="33"/>
  <c r="DC20" i="33"/>
  <c r="DI20" i="33" s="1"/>
  <c r="DH19" i="33"/>
  <c r="DC19" i="33"/>
  <c r="DI19" i="33" s="1"/>
  <c r="DH18" i="33"/>
  <c r="DC18" i="33"/>
  <c r="DH16" i="33"/>
  <c r="DC16" i="33"/>
  <c r="DI16" i="33" s="1"/>
  <c r="DH15" i="33"/>
  <c r="DC15" i="33"/>
  <c r="DH14" i="33"/>
  <c r="DC14" i="33"/>
  <c r="DH13" i="33"/>
  <c r="DC13" i="33"/>
  <c r="DH12" i="33"/>
  <c r="DC12" i="33"/>
  <c r="DI12" i="33" s="1"/>
  <c r="DH11" i="33"/>
  <c r="DC11" i="33"/>
  <c r="DI11" i="33" s="1"/>
  <c r="DH10" i="33"/>
  <c r="DC10" i="33"/>
  <c r="DI10" i="33" s="1"/>
  <c r="DH9" i="33"/>
  <c r="DC9" i="33"/>
  <c r="DH8" i="33"/>
  <c r="DC8" i="33"/>
  <c r="DH7" i="33"/>
  <c r="DC7" i="33"/>
  <c r="DH20" i="32"/>
  <c r="DC20" i="32"/>
  <c r="DH19" i="32"/>
  <c r="DC19" i="32"/>
  <c r="DH18" i="32"/>
  <c r="DC18" i="32"/>
  <c r="DH16" i="32"/>
  <c r="DC16" i="32"/>
  <c r="DH15" i="32"/>
  <c r="DC15" i="32"/>
  <c r="DH14" i="32"/>
  <c r="DC14" i="32"/>
  <c r="DH13" i="32"/>
  <c r="DC13" i="32"/>
  <c r="DH12" i="32"/>
  <c r="DC12" i="32"/>
  <c r="DH11" i="32"/>
  <c r="DC11" i="32"/>
  <c r="DH10" i="32"/>
  <c r="DC10" i="32"/>
  <c r="DH9" i="32"/>
  <c r="DC9" i="32"/>
  <c r="DH8" i="32"/>
  <c r="DC8" i="32"/>
  <c r="DH7" i="32"/>
  <c r="DC7" i="32"/>
  <c r="DH25" i="31"/>
  <c r="DC25" i="31"/>
  <c r="DH24" i="31"/>
  <c r="DC24" i="31"/>
  <c r="DH23" i="31"/>
  <c r="DC23" i="31"/>
  <c r="DH22" i="31"/>
  <c r="DC22" i="31"/>
  <c r="DI22" i="31" s="1"/>
  <c r="DH20" i="31"/>
  <c r="DC20" i="31"/>
  <c r="DH19" i="31"/>
  <c r="DC19" i="31"/>
  <c r="DH18" i="31"/>
  <c r="DC18" i="31"/>
  <c r="DH16" i="31"/>
  <c r="DC16" i="31"/>
  <c r="DH14" i="31"/>
  <c r="DC14" i="31"/>
  <c r="DH13" i="31"/>
  <c r="DC13" i="31"/>
  <c r="DH12" i="31"/>
  <c r="DC12" i="31"/>
  <c r="DH11" i="31"/>
  <c r="DC11" i="31"/>
  <c r="DH10" i="31"/>
  <c r="DC10" i="31"/>
  <c r="DH9" i="31"/>
  <c r="DC9" i="31"/>
  <c r="DH8" i="31"/>
  <c r="DC8" i="31"/>
  <c r="DH7" i="31"/>
  <c r="DC7" i="31"/>
  <c r="DH25" i="30"/>
  <c r="DC25" i="30"/>
  <c r="DH24" i="30"/>
  <c r="DC24" i="30"/>
  <c r="DH23" i="30"/>
  <c r="DC23" i="30"/>
  <c r="DH20" i="30"/>
  <c r="DC20" i="30"/>
  <c r="DH16" i="30"/>
  <c r="DC16" i="30"/>
  <c r="DH15" i="30"/>
  <c r="DC15" i="30"/>
  <c r="DH14" i="30"/>
  <c r="DC14" i="30"/>
  <c r="DH13" i="30"/>
  <c r="DC13" i="30"/>
  <c r="DH12" i="30"/>
  <c r="DC12" i="30"/>
  <c r="DH11" i="30"/>
  <c r="DC11" i="30"/>
  <c r="DH10" i="30"/>
  <c r="DC10" i="30"/>
  <c r="DH9" i="30"/>
  <c r="DC9" i="30"/>
  <c r="DH8" i="30"/>
  <c r="DC8" i="30"/>
  <c r="DH7" i="30"/>
  <c r="DC7" i="30"/>
  <c r="DH25" i="29"/>
  <c r="DC25" i="29"/>
  <c r="DH24" i="29"/>
  <c r="DC24" i="29"/>
  <c r="DH23" i="29"/>
  <c r="DC23" i="29"/>
  <c r="DH22" i="29"/>
  <c r="DC22" i="29"/>
  <c r="DH20" i="29"/>
  <c r="DC20" i="29"/>
  <c r="DI20" i="29" s="1"/>
  <c r="DH19" i="29"/>
  <c r="DC19" i="29"/>
  <c r="DI19" i="29" s="1"/>
  <c r="DH18" i="29"/>
  <c r="DC18" i="29"/>
  <c r="DH16" i="29"/>
  <c r="DC16" i="29"/>
  <c r="DI16" i="29" s="1"/>
  <c r="DH15" i="29"/>
  <c r="DC15" i="29"/>
  <c r="DI15" i="29" s="1"/>
  <c r="DH14" i="29"/>
  <c r="DC14" i="29"/>
  <c r="DH13" i="29"/>
  <c r="DC13" i="29"/>
  <c r="DH12" i="29"/>
  <c r="DC12" i="29"/>
  <c r="DI12" i="29" s="1"/>
  <c r="DH11" i="29"/>
  <c r="DC11" i="29"/>
  <c r="DI11" i="29" s="1"/>
  <c r="DH10" i="29"/>
  <c r="DC10" i="29"/>
  <c r="DI10" i="29" s="1"/>
  <c r="DH9" i="29"/>
  <c r="DC9" i="29"/>
  <c r="DH8" i="29"/>
  <c r="DC8" i="29"/>
  <c r="DH7" i="29"/>
  <c r="DC7" i="29"/>
  <c r="DI7" i="29" s="1"/>
  <c r="DH41" i="28"/>
  <c r="DH40" i="28"/>
  <c r="DH39" i="28"/>
  <c r="DH38" i="28"/>
  <c r="DH36" i="28"/>
  <c r="DH35" i="28"/>
  <c r="DH34" i="28"/>
  <c r="DH33" i="28"/>
  <c r="DH32" i="28"/>
  <c r="DC41" i="28"/>
  <c r="DC40" i="28"/>
  <c r="DC39" i="28"/>
  <c r="DC38" i="28"/>
  <c r="DC36" i="28"/>
  <c r="DC35" i="28"/>
  <c r="DC34" i="28"/>
  <c r="DC33" i="28"/>
  <c r="DC32" i="28"/>
  <c r="DH16" i="28"/>
  <c r="DH30" i="28"/>
  <c r="DH29" i="28"/>
  <c r="DH28" i="28"/>
  <c r="DH27" i="28"/>
  <c r="DH26" i="28"/>
  <c r="DH25" i="28"/>
  <c r="DH24" i="28"/>
  <c r="DH23" i="28"/>
  <c r="DH22" i="28"/>
  <c r="DH21" i="28"/>
  <c r="DH20" i="28"/>
  <c r="DH19" i="28"/>
  <c r="DH18" i="28"/>
  <c r="DH17" i="28"/>
  <c r="DH15" i="28"/>
  <c r="DH14" i="28"/>
  <c r="DH13" i="28"/>
  <c r="DH12" i="28"/>
  <c r="DH11" i="28"/>
  <c r="DH10" i="28"/>
  <c r="DH9" i="28"/>
  <c r="DH8" i="28"/>
  <c r="DC30" i="28"/>
  <c r="DC29" i="28"/>
  <c r="DC28" i="28"/>
  <c r="DC27" i="28"/>
  <c r="DC26" i="28"/>
  <c r="DC25" i="28"/>
  <c r="DC24" i="28"/>
  <c r="DC23" i="28"/>
  <c r="DC22" i="28"/>
  <c r="DC21" i="28"/>
  <c r="DC20" i="28"/>
  <c r="DC19" i="28"/>
  <c r="DC18" i="28"/>
  <c r="DC17" i="28"/>
  <c r="DC16" i="28"/>
  <c r="DC15" i="28"/>
  <c r="DC14" i="28"/>
  <c r="DC13" i="28"/>
  <c r="DC12" i="28"/>
  <c r="DC11" i="28"/>
  <c r="DC10" i="28"/>
  <c r="DC9" i="28"/>
  <c r="DC8" i="28"/>
  <c r="DH7" i="28"/>
  <c r="DC7" i="28"/>
  <c r="DH28" i="27"/>
  <c r="DH27" i="27"/>
  <c r="DC28" i="27"/>
  <c r="DC27" i="27"/>
  <c r="DH26" i="27"/>
  <c r="DC26" i="27"/>
  <c r="DH25" i="27"/>
  <c r="DC25" i="27"/>
  <c r="DH24" i="27"/>
  <c r="DC24" i="27"/>
  <c r="DH23" i="27"/>
  <c r="DC23" i="27"/>
  <c r="DH22" i="27"/>
  <c r="DC22" i="27"/>
  <c r="DH21" i="27"/>
  <c r="DC21" i="27"/>
  <c r="DH19" i="27"/>
  <c r="DC19" i="27"/>
  <c r="DH18" i="27"/>
  <c r="DC18" i="27"/>
  <c r="DH17" i="27"/>
  <c r="DC17" i="27"/>
  <c r="DH16" i="27"/>
  <c r="DC16" i="27"/>
  <c r="DH14" i="27"/>
  <c r="DC14" i="27"/>
  <c r="DI14" i="27" s="1"/>
  <c r="DH13" i="27"/>
  <c r="DC13" i="27"/>
  <c r="DH12" i="27"/>
  <c r="DC12" i="27"/>
  <c r="DH11" i="27"/>
  <c r="DC11" i="27"/>
  <c r="DH10" i="27"/>
  <c r="DC10" i="27"/>
  <c r="DI10" i="27" s="1"/>
  <c r="DH8" i="27"/>
  <c r="DC8" i="27"/>
  <c r="DH7" i="27"/>
  <c r="DC7" i="27"/>
  <c r="DH25" i="26"/>
  <c r="DH26" i="26"/>
  <c r="DH24" i="26"/>
  <c r="DH23" i="26"/>
  <c r="DH22" i="26"/>
  <c r="DH21" i="26"/>
  <c r="DH20" i="26"/>
  <c r="DH19" i="26"/>
  <c r="DH18" i="26"/>
  <c r="DH16" i="26"/>
  <c r="DH15" i="26"/>
  <c r="DH14" i="26"/>
  <c r="DH13" i="26"/>
  <c r="DH12" i="26"/>
  <c r="DH11" i="26"/>
  <c r="DH10" i="26"/>
  <c r="DH9" i="26"/>
  <c r="DH8" i="26"/>
  <c r="DC22" i="26"/>
  <c r="DC26" i="26"/>
  <c r="DC25" i="26"/>
  <c r="DC24" i="26"/>
  <c r="DC23" i="26"/>
  <c r="DC21" i="26"/>
  <c r="DC20" i="26"/>
  <c r="DC19" i="26"/>
  <c r="DC18" i="26"/>
  <c r="DC16" i="26"/>
  <c r="DC15" i="26"/>
  <c r="DC14" i="26"/>
  <c r="DC7" i="26"/>
  <c r="DH7" i="26"/>
  <c r="DC8" i="26"/>
  <c r="DC9" i="26"/>
  <c r="DC10" i="26"/>
  <c r="DC11" i="26"/>
  <c r="DC12" i="26"/>
  <c r="DC13" i="26"/>
  <c r="DI30" i="33" l="1"/>
  <c r="DI9" i="33"/>
  <c r="DI38" i="33"/>
  <c r="DI41" i="33"/>
  <c r="DI13" i="33"/>
  <c r="DI29" i="33"/>
  <c r="DI8" i="33"/>
  <c r="DI15" i="33"/>
  <c r="DI34" i="33"/>
  <c r="DI14" i="33"/>
  <c r="DI7" i="33"/>
  <c r="DI18" i="33"/>
  <c r="DI36" i="33"/>
  <c r="DI43" i="33"/>
  <c r="DI39" i="33"/>
  <c r="DI23" i="33"/>
  <c r="DI35" i="33"/>
  <c r="DI42" i="33"/>
  <c r="DI22" i="33"/>
  <c r="DI28" i="33"/>
  <c r="DI32" i="33"/>
  <c r="DI13" i="32"/>
  <c r="DI18" i="32"/>
  <c r="DI10" i="32"/>
  <c r="DI7" i="32"/>
  <c r="DI15" i="32"/>
  <c r="DI51" i="32"/>
  <c r="DI23" i="32"/>
  <c r="DI33" i="32"/>
  <c r="DI48" i="32"/>
  <c r="DI19" i="32"/>
  <c r="DI17" i="32"/>
  <c r="DI28" i="32"/>
  <c r="DI24" i="32"/>
  <c r="DI39" i="32"/>
  <c r="DI43" i="32"/>
  <c r="DI41" i="32"/>
  <c r="DI45" i="32"/>
  <c r="DI14" i="32"/>
  <c r="DI38" i="32"/>
  <c r="DI46" i="32"/>
  <c r="DI22" i="32"/>
  <c r="DI30" i="32"/>
  <c r="DI35" i="32"/>
  <c r="DI9" i="32"/>
  <c r="DI26" i="32"/>
  <c r="DI32" i="32"/>
  <c r="DI50" i="32"/>
  <c r="DI16" i="32"/>
  <c r="DI40" i="32"/>
  <c r="DI37" i="32"/>
  <c r="DI44" i="32"/>
  <c r="DI11" i="32"/>
  <c r="DI29" i="32"/>
  <c r="DI49" i="32"/>
  <c r="DI8" i="32"/>
  <c r="DI12" i="32"/>
  <c r="DI20" i="32"/>
  <c r="DI25" i="32"/>
  <c r="DI34" i="32"/>
  <c r="DI42" i="32"/>
  <c r="DI7" i="31"/>
  <c r="DI12" i="31"/>
  <c r="DI14" i="31"/>
  <c r="DI26" i="31"/>
  <c r="DI20" i="31"/>
  <c r="DI25" i="31"/>
  <c r="DI37" i="31"/>
  <c r="DI41" i="31"/>
  <c r="DI31" i="31"/>
  <c r="DI13" i="31"/>
  <c r="DI19" i="31"/>
  <c r="DI40" i="31"/>
  <c r="DI32" i="31"/>
  <c r="DI27" i="31"/>
  <c r="DI23" i="31"/>
  <c r="DI21" i="31"/>
  <c r="DI38" i="31"/>
  <c r="DI29" i="31"/>
  <c r="DI8" i="31"/>
  <c r="DI10" i="31"/>
  <c r="DI16" i="31"/>
  <c r="DI39" i="31"/>
  <c r="DI9" i="31"/>
  <c r="DI18" i="31"/>
  <c r="DI24" i="31"/>
  <c r="DI17" i="31"/>
  <c r="DI33" i="31"/>
  <c r="DI11" i="31"/>
  <c r="DI28" i="31"/>
  <c r="DI7" i="30"/>
  <c r="DI11" i="30"/>
  <c r="DI15" i="30"/>
  <c r="DI24" i="30"/>
  <c r="DI31" i="30"/>
  <c r="DI29" i="30"/>
  <c r="DI33" i="30"/>
  <c r="DI26" i="30"/>
  <c r="DI14" i="30"/>
  <c r="DI23" i="30"/>
  <c r="DI30" i="30"/>
  <c r="DI34" i="30"/>
  <c r="DI8" i="30"/>
  <c r="DI12" i="30"/>
  <c r="DI16" i="30"/>
  <c r="DI25" i="30"/>
  <c r="DI28" i="30"/>
  <c r="DI32" i="30"/>
  <c r="DI36" i="30"/>
  <c r="DI9" i="30"/>
  <c r="DI10" i="30"/>
  <c r="DI18" i="30"/>
  <c r="DI35" i="30"/>
  <c r="DI21" i="30"/>
  <c r="DI13" i="30"/>
  <c r="DI20" i="30"/>
  <c r="DI37" i="30"/>
  <c r="DI17" i="30"/>
  <c r="DI38" i="30"/>
  <c r="DI24" i="29"/>
  <c r="DI13" i="29"/>
  <c r="DI9" i="29"/>
  <c r="DI18" i="29"/>
  <c r="DI23" i="29"/>
  <c r="DI14" i="29"/>
  <c r="DI8" i="29"/>
  <c r="DI25" i="29"/>
  <c r="DI22" i="29"/>
  <c r="DI14" i="28"/>
  <c r="DI19" i="28"/>
  <c r="DI39" i="28"/>
  <c r="DI32" i="28"/>
  <c r="DI41" i="28"/>
  <c r="DI10" i="28"/>
  <c r="DI27" i="28"/>
  <c r="DI22" i="28"/>
  <c r="DI30" i="28"/>
  <c r="DI40" i="28"/>
  <c r="DI13" i="28"/>
  <c r="DI17" i="28"/>
  <c r="DI16" i="28"/>
  <c r="DI15" i="28"/>
  <c r="DI34" i="28"/>
  <c r="DI36" i="28"/>
  <c r="DI24" i="28"/>
  <c r="DI20" i="28"/>
  <c r="DI28" i="28"/>
  <c r="DI35" i="28"/>
  <c r="DI23" i="28"/>
  <c r="DI11" i="28"/>
  <c r="DI25" i="28"/>
  <c r="DI18" i="28"/>
  <c r="DI26" i="28"/>
  <c r="DI38" i="28"/>
  <c r="DI12" i="28"/>
  <c r="DI9" i="28"/>
  <c r="DI21" i="28"/>
  <c r="DI29" i="28"/>
  <c r="DI8" i="28"/>
  <c r="DI33" i="28"/>
  <c r="DI7" i="28"/>
  <c r="DI19" i="27"/>
  <c r="DI18" i="26"/>
  <c r="DI18" i="27"/>
  <c r="DI7" i="27"/>
  <c r="DI12" i="27"/>
  <c r="DI17" i="27"/>
  <c r="DI22" i="27"/>
  <c r="DI27" i="27"/>
  <c r="DI26" i="27"/>
  <c r="DI23" i="27"/>
  <c r="DI28" i="27"/>
  <c r="DI24" i="27"/>
  <c r="DI21" i="27"/>
  <c r="DI13" i="27"/>
  <c r="DI8" i="27"/>
  <c r="DI11" i="27"/>
  <c r="DI25" i="27"/>
  <c r="DI16" i="27"/>
  <c r="DI26" i="26"/>
  <c r="DI21" i="26"/>
  <c r="DI19" i="26"/>
  <c r="DI20" i="26"/>
  <c r="DI16" i="26"/>
  <c r="DI10" i="26"/>
  <c r="DI12" i="26"/>
  <c r="DI11" i="26"/>
  <c r="DI9" i="26"/>
  <c r="DI22" i="26"/>
  <c r="DI13" i="26"/>
  <c r="DI15" i="26"/>
  <c r="DI25" i="26"/>
  <c r="DI8" i="26"/>
  <c r="DI23" i="26"/>
  <c r="DI14" i="26"/>
  <c r="DI24" i="26"/>
  <c r="DI7" i="26"/>
  <c r="DH8" i="16"/>
  <c r="DC8" i="16"/>
  <c r="DI8" i="16" l="1"/>
  <c r="DH13" i="16"/>
  <c r="DC13" i="16"/>
  <c r="DH12" i="16"/>
  <c r="DC12" i="16"/>
  <c r="DH11" i="16"/>
  <c r="DC11" i="16"/>
  <c r="DH10" i="16"/>
  <c r="DC10" i="16"/>
  <c r="DH9" i="16"/>
  <c r="CZ9" i="16"/>
  <c r="DC9" i="16" s="1"/>
  <c r="DH7" i="16"/>
  <c r="DC7" i="16"/>
  <c r="DI13" i="16" l="1"/>
  <c r="DI11" i="16"/>
  <c r="DI10" i="16"/>
  <c r="DI7" i="16"/>
  <c r="DI9" i="16"/>
  <c r="DI12" i="16"/>
  <c r="B10" i="2" l="1"/>
  <c r="B11" i="2"/>
  <c r="D10" i="2"/>
  <c r="D11" i="2"/>
  <c r="C10" i="2"/>
  <c r="C11" i="2"/>
  <c r="E10" i="2"/>
  <c r="E11" i="2"/>
  <c r="F10" i="2"/>
  <c r="F11" i="2"/>
  <c r="G10" i="2"/>
  <c r="G11" i="2"/>
  <c r="H10" i="2"/>
  <c r="H11" i="2"/>
  <c r="I10" i="2"/>
  <c r="I11" i="2"/>
  <c r="J10" i="2"/>
  <c r="J11" i="2"/>
  <c r="K10"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F2213A07-22AE-43F2-AF9E-D7E970BC393F}">
      <text>
        <r>
          <rPr>
            <sz val="9"/>
            <color rgb="FF000000"/>
            <rFont val="Tahoma"/>
            <family val="2"/>
          </rPr>
          <t>Utiliser cet onglet pour visualiser les échéances et étapes clés.</t>
        </r>
      </text>
    </comment>
    <comment ref="CQ4" authorId="0" shapeId="0" xr:uid="{5190AB3A-D858-4C62-AF30-F9BD4D81466A}">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Externes : consultants ou fournisseurs externes qui peuvent aider dans l’accomplissement de l’action</t>
        </r>
      </text>
    </comment>
    <comment ref="CT4" authorId="0" shapeId="0" xr:uid="{7FAB9F5B-DDEA-46B8-8F4F-320E2F307462}">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B353A464-9872-4CF0-9075-602940839401}">
      <text>
        <r>
          <rPr>
            <sz val="9"/>
            <color rgb="FF000000"/>
            <rFont val="Tahoma"/>
            <family val="2"/>
          </rPr>
          <t xml:space="preserve">Évaluer les éléments non matériels (ex. : processus internes, sensibilisation, etc.)
</t>
        </r>
      </text>
    </comment>
    <comment ref="DL4" authorId="0" shapeId="0" xr:uid="{0BAA2EBB-26E0-446F-B542-A217A773B739}">
      <text>
        <r>
          <rPr>
            <sz val="9"/>
            <color rgb="FF000000"/>
            <rFont val="Tahoma"/>
            <family val="2"/>
          </rPr>
          <t>Identifier les indicateurs de performance et leurs unités (voir onglet « Guide d'utilisation » pour des exemples)</t>
        </r>
      </text>
    </comment>
    <comment ref="DP4" authorId="0" shapeId="0" xr:uid="{F579A211-1550-469E-B30E-24E15AA90A0C}">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1B991148-AA5D-40FD-BEC7-1DEF709D3F6D}">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F845517D-9ADD-40D5-812A-3C296D176B72}">
      <text>
        <r>
          <rPr>
            <sz val="9"/>
            <color rgb="FF000000"/>
            <rFont val="Tahoma"/>
            <family val="2"/>
          </rPr>
          <t xml:space="preserve">Ajouter toute information pertinente à la compréhension du statut </t>
        </r>
      </text>
    </comment>
    <comment ref="E5" authorId="0" shapeId="0" xr:uid="{E1AA9ED6-0747-403C-813E-C157AB25FB79}">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E666CCD0-3F9D-455B-9585-6EC63B9262B0}">
      <text>
        <r>
          <rPr>
            <sz val="9"/>
            <color rgb="FF000000"/>
            <rFont val="Tahoma"/>
            <family val="2"/>
          </rPr>
          <t>Indiquer la date de début pour chaque action</t>
        </r>
      </text>
    </comment>
    <comment ref="G5" authorId="0" shapeId="0" xr:uid="{BA0A8DE5-BF03-45C4-9145-F7C29513F0C2}">
      <text>
        <r>
          <rPr>
            <sz val="9"/>
            <color rgb="FF000000"/>
            <rFont val="Tahoma"/>
            <family val="2"/>
          </rPr>
          <t>Indiquer la date de fin prévue pour chaque action</t>
        </r>
      </text>
    </comment>
    <comment ref="H5" authorId="0" shapeId="0" xr:uid="{7E3F3C8B-28EA-4C14-8C1B-8F62080D62F5}">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CEC502D4-6B26-4E87-A088-7F62664D7F6A}">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40604C4B-7A79-49C6-8E6A-5E64572FE98E}">
      <text>
        <r>
          <rPr>
            <sz val="9"/>
            <color rgb="FF000000"/>
            <rFont val="Tahoma"/>
            <family val="2"/>
          </rPr>
          <t xml:space="preserve">Évaluer les dépenses initiales nécessaires à la mise en œuvre (ex : achat de bacs, équipements, etc.).
</t>
        </r>
      </text>
    </comment>
    <comment ref="CZ5" authorId="0" shapeId="0" xr:uid="{9682A7E9-5079-4A89-B179-F3588BFEE581}">
      <text>
        <r>
          <rPr>
            <sz val="9"/>
            <color rgb="FF000000"/>
            <rFont val="Tahoma"/>
            <family val="2"/>
          </rPr>
          <t xml:space="preserve">Estimer les coûts récurrents liés au maintien de l’action (ex : temps de travail des employés, entretien des équipements).
</t>
        </r>
      </text>
    </comment>
    <comment ref="DA5" authorId="0" shapeId="0" xr:uid="{FA9C7A3E-BE0B-47AC-BB55-2492744F9769}">
      <text>
        <r>
          <rPr>
            <sz val="9"/>
            <color rgb="FF000000"/>
            <rFont val="Tahoma"/>
            <family val="2"/>
          </rPr>
          <t xml:space="preserve">Identifier les économies possibles (ex : réduction des frais de collecte, gain de temps).
</t>
        </r>
      </text>
    </comment>
    <comment ref="DB5" authorId="0" shapeId="0" xr:uid="{B13EC20E-DB14-4357-8716-0922E0804925}">
      <text>
        <r>
          <rPr>
            <sz val="9"/>
            <color rgb="FF000000"/>
            <rFont val="Tahoma"/>
            <family val="2"/>
          </rPr>
          <t xml:space="preserve">Vérifier si des subventions ou aides financières sont disponibles.
</t>
        </r>
      </text>
    </comment>
    <comment ref="DC5" authorId="0" shapeId="0" xr:uid="{397F9C23-85BA-471D-92A4-F79B8DCEDD9D}">
      <text>
        <r>
          <rPr>
            <sz val="9"/>
            <color rgb="FF000000"/>
            <rFont val="Tahoma"/>
            <family val="2"/>
          </rPr>
          <t xml:space="preserve">Indiquer le montant alloué pour la mise en œuvre
</t>
        </r>
      </text>
    </comment>
    <comment ref="DD5" authorId="0" shapeId="0" xr:uid="{892841BE-E41A-49BC-9646-4FDB5692C19D}">
      <text>
        <r>
          <rPr>
            <sz val="9"/>
            <color rgb="FF000000"/>
            <rFont val="Tahoma"/>
            <family val="2"/>
          </rPr>
          <t xml:space="preserve">Inscrire les dépenses initiales réalisées pour la mise en œuvre (ex : achat de bacs, équipements, etc.).
</t>
        </r>
      </text>
    </comment>
    <comment ref="DE5" authorId="0" shapeId="0" xr:uid="{8B7C4E37-28A8-4066-92EA-B8D784548291}">
      <text>
        <r>
          <rPr>
            <sz val="9"/>
            <color rgb="FF000000"/>
            <rFont val="Tahoma"/>
            <family val="2"/>
          </rPr>
          <t xml:space="preserve">Inscrire les coûts récurrents liés au maintien de l’action (ex : temps de travail des employés, entretien des équipements).
</t>
        </r>
      </text>
    </comment>
    <comment ref="DF5" authorId="0" shapeId="0" xr:uid="{E5A8D843-1D4B-4C3E-B967-B58596D51020}">
      <text>
        <r>
          <rPr>
            <sz val="9"/>
            <color rgb="FF000000"/>
            <rFont val="Tahoma"/>
            <family val="2"/>
          </rPr>
          <t xml:space="preserve">Identifier les économies réalisées (ex : réduction des frais de collecte, gain de temps).
</t>
        </r>
      </text>
    </comment>
    <comment ref="DG5" authorId="0" shapeId="0" xr:uid="{C83540DE-DBFD-470F-B5B6-43C86A243950}">
      <text>
        <r>
          <rPr>
            <sz val="9"/>
            <color rgb="FF000000"/>
            <rFont val="Tahoma"/>
            <family val="2"/>
          </rPr>
          <t>Montant de l'aide financière reçue</t>
        </r>
      </text>
    </comment>
    <comment ref="DH5" authorId="0" shapeId="0" xr:uid="{683A1D9A-D860-4E03-8D37-3314C0D12EFB}">
      <text>
        <r>
          <rPr>
            <sz val="9"/>
            <color rgb="FF000000"/>
            <rFont val="Tahoma"/>
            <family val="2"/>
          </rPr>
          <t xml:space="preserve">Indiquer le montant réellement dépensé
</t>
        </r>
      </text>
    </comment>
    <comment ref="DI5" authorId="1" shapeId="0" xr:uid="{0D38E810-2F25-4C3D-AAEE-18BAF02704D5}">
      <text>
        <r>
          <rPr>
            <sz val="9"/>
            <color rgb="FF000000"/>
            <rFont val="Tahoma"/>
            <family val="2"/>
          </rPr>
          <t>Les montants entre parenthèses sont des négatifs (cela signifie que le montant réel est plus élevé que le montant prévu)</t>
        </r>
      </text>
    </comment>
    <comment ref="DJ5" authorId="0" shapeId="0" xr:uid="{DDD70F47-E8A5-4367-865F-92D646C90B35}">
      <text>
        <r>
          <rPr>
            <sz val="9"/>
            <color rgb="FF000000"/>
            <rFont val="Tahoma"/>
            <family val="2"/>
          </rPr>
          <t>Inscrire la date des dernières modifications pour assurer un suivi rigoureux</t>
        </r>
      </text>
    </comment>
    <comment ref="DO5" authorId="1" shapeId="0" xr:uid="{E7CA9E17-E755-49AA-85C1-1A2F438F8D79}">
      <text>
        <r>
          <rPr>
            <sz val="9"/>
            <color rgb="FF000000"/>
            <rFont val="Tahoma"/>
            <family val="2"/>
          </rPr>
          <t>Année ou date à laquelle le référenciel de base a été calculé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Cicciarelli</author>
    <author>Mathieu Painchaud</author>
    <author>Ariel Guindon-Grenon</author>
  </authors>
  <commentList>
    <comment ref="CP4" authorId="0" shapeId="0" xr:uid="{7CDB1F58-8418-4D94-9C56-D27A661B6F82}">
      <text>
        <r>
          <rPr>
            <sz val="9"/>
            <color indexed="81"/>
            <rFont val="Tahoma"/>
            <family val="2"/>
          </rPr>
          <t xml:space="preserve">Utiliser cet onglet pour visualiser les échéances et étapes clés.
</t>
        </r>
      </text>
    </comment>
    <comment ref="CQ4" authorId="1" shapeId="0" xr:uid="{B5DA820A-2AA1-5C46-ACBB-1F7E64ECAAE8}">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1" shapeId="0" xr:uid="{B5D573C9-055F-2D44-B46A-5079D017362A}">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1" shapeId="0" xr:uid="{06FED800-76B0-9A4B-AADF-845FA437EABF}">
      <text>
        <r>
          <rPr>
            <sz val="9"/>
            <color rgb="FF000000"/>
            <rFont val="Tahoma"/>
            <family val="2"/>
          </rPr>
          <t xml:space="preserve">Évaluer les éléments non matériels (ex. : processus internes, sensibilisation, etc.)
</t>
        </r>
      </text>
    </comment>
    <comment ref="DL4" authorId="1" shapeId="0" xr:uid="{000747C3-5F78-5641-9289-C7A6A6956C81}">
      <text>
        <r>
          <rPr>
            <sz val="9"/>
            <color rgb="FF000000"/>
            <rFont val="Tahoma"/>
            <family val="2"/>
          </rPr>
          <t>Identifier les indicateurs de performance et leurs unités (voir onglet « Guide d'utilisation » pour des exemples)</t>
        </r>
      </text>
    </comment>
    <comment ref="DP4" authorId="1" shapeId="0" xr:uid="{DE77DB9E-253F-214E-BD79-68BF9E35BB9E}">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1" shapeId="0" xr:uid="{79CAD8A6-3200-9846-8903-245BC11F067E}">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1" shapeId="0" xr:uid="{D80E577F-43CF-274D-B821-49F6EBCEF4B3}">
      <text>
        <r>
          <rPr>
            <sz val="9"/>
            <color rgb="FF000000"/>
            <rFont val="Tahoma"/>
            <family val="2"/>
          </rPr>
          <t xml:space="preserve">Ajouter toute information pertinente à la compréhension du statut </t>
        </r>
      </text>
    </comment>
    <comment ref="E5" authorId="1" shapeId="0" xr:uid="{FCACBD90-11D2-E94A-A73E-D5C0CAC0F2B7}">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1" shapeId="0" xr:uid="{18633721-0597-D740-AF3F-D9B3940DB11D}">
      <text>
        <r>
          <rPr>
            <sz val="9"/>
            <color rgb="FF000000"/>
            <rFont val="Tahoma"/>
            <family val="2"/>
          </rPr>
          <t>Indiquer la date de début pour chaque action</t>
        </r>
      </text>
    </comment>
    <comment ref="G5" authorId="1" shapeId="0" xr:uid="{6F6FA6A5-2C44-8747-A81C-569303E56A28}">
      <text>
        <r>
          <rPr>
            <sz val="9"/>
            <color rgb="FF000000"/>
            <rFont val="Tahoma"/>
            <family val="2"/>
          </rPr>
          <t>Indiquer la date de fin prévue pour chaque action</t>
        </r>
      </text>
    </comment>
    <comment ref="H5" authorId="1" shapeId="0" xr:uid="{E1E3E776-0797-594B-9133-B0F22E5B40A7}">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1" shapeId="0" xr:uid="{C4B5F879-360F-9E46-8327-BD835D742D57}">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1" shapeId="0" xr:uid="{89B0A135-0A90-5F40-A761-1E4385DADF34}">
      <text>
        <r>
          <rPr>
            <sz val="9"/>
            <color rgb="FF000000"/>
            <rFont val="Tahoma"/>
            <family val="2"/>
          </rPr>
          <t xml:space="preserve">Évaluer les dépenses initiales nécessaires à la mise en œuvre (ex : achat de bacs, équipements, etc.).
</t>
        </r>
      </text>
    </comment>
    <comment ref="CZ5" authorId="1" shapeId="0" xr:uid="{90AD24E9-FE7B-7C4F-ABD8-7DAE3EFD7156}">
      <text>
        <r>
          <rPr>
            <sz val="9"/>
            <color rgb="FF000000"/>
            <rFont val="Tahoma"/>
            <family val="2"/>
          </rPr>
          <t xml:space="preserve">Estimer les coûts récurrents liés au maintien de l’action (ex : temps de travail des employés, entretien des équipements).
</t>
        </r>
      </text>
    </comment>
    <comment ref="DA5" authorId="1" shapeId="0" xr:uid="{A2FFC64A-92F7-C34C-A0C0-6919D3D03D8D}">
      <text>
        <r>
          <rPr>
            <sz val="9"/>
            <color rgb="FF000000"/>
            <rFont val="Tahoma"/>
            <family val="2"/>
          </rPr>
          <t xml:space="preserve">Identifier les économies possibles (ex : réduction des frais de collecte, gain de temps).
</t>
        </r>
      </text>
    </comment>
    <comment ref="DB5" authorId="1" shapeId="0" xr:uid="{056BFA6A-C641-5A4F-A006-485BFA2DB752}">
      <text>
        <r>
          <rPr>
            <sz val="9"/>
            <color rgb="FF000000"/>
            <rFont val="Tahoma"/>
            <family val="2"/>
          </rPr>
          <t xml:space="preserve">Vérifier si des subventions ou aides financières sont disponibles.
</t>
        </r>
      </text>
    </comment>
    <comment ref="DC5" authorId="1" shapeId="0" xr:uid="{8527600C-FF77-3E4F-B02F-8E83021EB6FF}">
      <text>
        <r>
          <rPr>
            <sz val="9"/>
            <color rgb="FF000000"/>
            <rFont val="Tahoma"/>
            <family val="2"/>
          </rPr>
          <t xml:space="preserve">Indiquer le montant alloué pour la mise en œuvre
</t>
        </r>
      </text>
    </comment>
    <comment ref="DD5" authorId="1" shapeId="0" xr:uid="{E562F65F-9CBC-1545-98D0-C9D1B646B422}">
      <text>
        <r>
          <rPr>
            <sz val="9"/>
            <color rgb="FF000000"/>
            <rFont val="Tahoma"/>
            <family val="2"/>
          </rPr>
          <t xml:space="preserve">Inscrire les dépenses initiales réalisées pour la mise en œuvre (ex : achat de bacs, équipements, etc.).
</t>
        </r>
      </text>
    </comment>
    <comment ref="DE5" authorId="1" shapeId="0" xr:uid="{3A723D32-1C88-604F-9DBB-EE535562B7D9}">
      <text>
        <r>
          <rPr>
            <sz val="9"/>
            <color rgb="FF000000"/>
            <rFont val="Tahoma"/>
            <family val="2"/>
          </rPr>
          <t xml:space="preserve">Inscrire les coûts récurrents liés au maintien de l’action (ex : temps de travail des employés, entretien des équipements).
</t>
        </r>
      </text>
    </comment>
    <comment ref="DF5" authorId="1" shapeId="0" xr:uid="{B172B0C0-3F30-CC42-98AF-31B4CAED7DB8}">
      <text>
        <r>
          <rPr>
            <sz val="9"/>
            <color rgb="FF000000"/>
            <rFont val="Tahoma"/>
            <family val="2"/>
          </rPr>
          <t xml:space="preserve">Identifier les économies réalisées (ex : réduction des frais de collecte, gain de temps).
</t>
        </r>
      </text>
    </comment>
    <comment ref="DG5" authorId="1" shapeId="0" xr:uid="{CC22FF1A-24DA-E945-8821-1D03E0951202}">
      <text>
        <r>
          <rPr>
            <sz val="9"/>
            <color rgb="FF000000"/>
            <rFont val="Tahoma"/>
            <family val="2"/>
          </rPr>
          <t>Montant de l'aide financière reçue</t>
        </r>
      </text>
    </comment>
    <comment ref="DH5" authorId="1" shapeId="0" xr:uid="{4F7297FE-8C8A-8B4A-8E16-441A91F3AA0E}">
      <text>
        <r>
          <rPr>
            <sz val="9"/>
            <color rgb="FF000000"/>
            <rFont val="Tahoma"/>
            <family val="2"/>
          </rPr>
          <t xml:space="preserve">Indiquer le montant réellement dépensé
</t>
        </r>
      </text>
    </comment>
    <comment ref="DI5" authorId="2" shapeId="0" xr:uid="{EA6E2D19-6E88-F94A-B111-B70EDC848E1A}">
      <text>
        <r>
          <rPr>
            <sz val="9"/>
            <color rgb="FF000000"/>
            <rFont val="Tahoma"/>
            <family val="2"/>
          </rPr>
          <t>Les montants entre parenthèses sont des négatifs (cela signifie que le montant réel est plus élevé que le montant prévu)</t>
        </r>
      </text>
    </comment>
    <comment ref="DJ5" authorId="1" shapeId="0" xr:uid="{CDC3A68F-4A0B-DD4D-824A-AA3B0EAF84E6}">
      <text>
        <r>
          <rPr>
            <sz val="9"/>
            <color rgb="FF000000"/>
            <rFont val="Tahoma"/>
            <family val="2"/>
          </rPr>
          <t>Inscrire la date des dernières modifications pour assurer un suivi rigoureux</t>
        </r>
      </text>
    </comment>
    <comment ref="DO5" authorId="2" shapeId="0" xr:uid="{42C86A28-42B0-2749-959D-4CD005144A17}">
      <text>
        <r>
          <rPr>
            <sz val="9"/>
            <color rgb="FF000000"/>
            <rFont val="Tahoma"/>
            <family val="2"/>
          </rPr>
          <t>Année ou date à laquelle le référenciel de base a été calculé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86377729-D1A4-D04A-BE52-5E36C14B3AEE}">
      <text>
        <r>
          <rPr>
            <sz val="9"/>
            <color rgb="FF000000"/>
            <rFont val="Tahoma"/>
            <family val="2"/>
          </rPr>
          <t xml:space="preserve">Utiliser cet onglet pour visualiser les échéances et étapes clés.
</t>
        </r>
      </text>
    </comment>
    <comment ref="CQ4" authorId="0" shapeId="0" xr:uid="{CE2FB2B9-AE59-A140-9405-527E5FBCD209}">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49233338-291F-EF42-9601-ADFD0F9EF67A}">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73E372C7-508F-A344-85BF-3E1957B8188B}">
      <text>
        <r>
          <rPr>
            <sz val="9"/>
            <color rgb="FF000000"/>
            <rFont val="Tahoma"/>
            <family val="2"/>
          </rPr>
          <t xml:space="preserve">Évaluer les éléments non matériels (ex. : processus internes, sensibilisation, etc.)
</t>
        </r>
      </text>
    </comment>
    <comment ref="DL4" authorId="0" shapeId="0" xr:uid="{9DA4AAB6-D448-E14F-8A73-6D1621D1319C}">
      <text>
        <r>
          <rPr>
            <sz val="9"/>
            <color rgb="FF000000"/>
            <rFont val="Tahoma"/>
            <family val="2"/>
          </rPr>
          <t>Identifier les indicateurs de performance et leurs unités (voir onglet « Guide d'utilisation » pour des exemples)</t>
        </r>
      </text>
    </comment>
    <comment ref="DP4" authorId="0" shapeId="0" xr:uid="{ABFFC733-991F-D744-9CDA-C9DF740CF8B4}">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DE131252-EEF5-1947-BF63-7E09596F0CCB}">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814086D9-59DA-1D4B-9052-0247176DA5D6}">
      <text>
        <r>
          <rPr>
            <sz val="9"/>
            <color rgb="FF000000"/>
            <rFont val="Tahoma"/>
            <family val="2"/>
          </rPr>
          <t xml:space="preserve">Ajouter toute information pertinente à la compréhension du statut </t>
        </r>
      </text>
    </comment>
    <comment ref="E5" authorId="0" shapeId="0" xr:uid="{1F2BF4DD-9494-4142-A3A8-3327B8238293}">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3AFF3413-A6B7-C248-8A93-585C572C4FC8}">
      <text>
        <r>
          <rPr>
            <sz val="9"/>
            <color rgb="FF000000"/>
            <rFont val="Tahoma"/>
            <family val="2"/>
          </rPr>
          <t>Indiquer la date de début pour chaque action</t>
        </r>
      </text>
    </comment>
    <comment ref="G5" authorId="0" shapeId="0" xr:uid="{E57CB6F1-B6A2-484A-861A-A5F99DA28384}">
      <text>
        <r>
          <rPr>
            <sz val="9"/>
            <color rgb="FF000000"/>
            <rFont val="Tahoma"/>
            <family val="2"/>
          </rPr>
          <t>Indiquer la date de fin prévue pour chaque action</t>
        </r>
      </text>
    </comment>
    <comment ref="H5" authorId="0" shapeId="0" xr:uid="{09AEF7E0-60E8-8944-BDE4-B66EF3788F13}">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15C72E37-9BB9-5A47-8042-8BD9F0973C50}">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1901DF66-DBB2-8C45-BBA0-2B7B609D43FA}">
      <text>
        <r>
          <rPr>
            <sz val="9"/>
            <color rgb="FF000000"/>
            <rFont val="Tahoma"/>
            <family val="2"/>
          </rPr>
          <t xml:space="preserve">Évaluer les dépenses initiales nécessaires à la mise en œuvre (ex : achat de bacs, équipements, etc.).
</t>
        </r>
      </text>
    </comment>
    <comment ref="CZ5" authorId="0" shapeId="0" xr:uid="{2B5C20B9-D211-B14D-A7F5-82532D141CC3}">
      <text>
        <r>
          <rPr>
            <sz val="9"/>
            <color rgb="FF000000"/>
            <rFont val="Tahoma"/>
            <family val="2"/>
          </rPr>
          <t xml:space="preserve">Estimer les coûts récurrents liés au maintien de l’action (ex : temps de travail des employés, entretien des équipements).
</t>
        </r>
      </text>
    </comment>
    <comment ref="DA5" authorId="0" shapeId="0" xr:uid="{7FA82265-8E92-EA4E-B215-74B8783626F3}">
      <text>
        <r>
          <rPr>
            <sz val="9"/>
            <color rgb="FF000000"/>
            <rFont val="Tahoma"/>
            <family val="2"/>
          </rPr>
          <t xml:space="preserve">Identifier les économies possibles (ex : réduction des frais de collecte, gain de temps).
</t>
        </r>
      </text>
    </comment>
    <comment ref="DB5" authorId="0" shapeId="0" xr:uid="{A85967F7-9703-1949-8E02-477CA982B574}">
      <text>
        <r>
          <rPr>
            <sz val="9"/>
            <color rgb="FF000000"/>
            <rFont val="Tahoma"/>
            <family val="2"/>
          </rPr>
          <t xml:space="preserve">Vérifier si des subventions ou aides financières sont disponibles.
</t>
        </r>
      </text>
    </comment>
    <comment ref="DC5" authorId="0" shapeId="0" xr:uid="{08BB3512-E477-FF4B-A520-E3DE0C332711}">
      <text>
        <r>
          <rPr>
            <sz val="9"/>
            <color rgb="FF000000"/>
            <rFont val="Tahoma"/>
            <family val="2"/>
          </rPr>
          <t xml:space="preserve">Indiquer le montant alloué pour la mise en œuvre
</t>
        </r>
      </text>
    </comment>
    <comment ref="DD5" authorId="0" shapeId="0" xr:uid="{3499B80E-AE7F-3945-8680-EDE19DB6667E}">
      <text>
        <r>
          <rPr>
            <sz val="9"/>
            <color rgb="FF000000"/>
            <rFont val="Tahoma"/>
            <family val="2"/>
          </rPr>
          <t xml:space="preserve">Inscrire les dépenses initiales réalisées pour la mise en œuvre (ex : achat de bacs, équipements, etc.).
</t>
        </r>
      </text>
    </comment>
    <comment ref="DE5" authorId="0" shapeId="0" xr:uid="{AD25A6FE-B23B-9448-81E7-9005478058A5}">
      <text>
        <r>
          <rPr>
            <sz val="9"/>
            <color rgb="FF000000"/>
            <rFont val="Tahoma"/>
            <family val="2"/>
          </rPr>
          <t xml:space="preserve">Inscrire les coûts récurrents liés au maintien de l’action (ex : temps de travail des employés, entretien des équipements).
</t>
        </r>
      </text>
    </comment>
    <comment ref="DF5" authorId="0" shapeId="0" xr:uid="{915D1787-95D1-234E-B9CE-65E406CB5E47}">
      <text>
        <r>
          <rPr>
            <sz val="9"/>
            <color rgb="FF000000"/>
            <rFont val="Tahoma"/>
            <family val="2"/>
          </rPr>
          <t xml:space="preserve">Identifier les économies réalisées (ex : réduction des frais de collecte, gain de temps).
</t>
        </r>
      </text>
    </comment>
    <comment ref="DG5" authorId="0" shapeId="0" xr:uid="{9F3E5DDA-881B-6D48-97AF-A4EA8BF52ECE}">
      <text>
        <r>
          <rPr>
            <sz val="9"/>
            <color rgb="FF000000"/>
            <rFont val="Tahoma"/>
            <family val="2"/>
          </rPr>
          <t>Montant de l'aide financière reçue</t>
        </r>
      </text>
    </comment>
    <comment ref="DH5" authorId="0" shapeId="0" xr:uid="{3133FF79-13C1-F641-BF81-5F012603F10C}">
      <text>
        <r>
          <rPr>
            <sz val="9"/>
            <color rgb="FF000000"/>
            <rFont val="Tahoma"/>
            <family val="2"/>
          </rPr>
          <t xml:space="preserve">Indiquer le montant réellement dépensé
</t>
        </r>
      </text>
    </comment>
    <comment ref="DI5" authorId="1" shapeId="0" xr:uid="{EB6F35E2-1721-AE4B-BF4E-395F2F5BD06F}">
      <text>
        <r>
          <rPr>
            <sz val="9"/>
            <color rgb="FF000000"/>
            <rFont val="Tahoma"/>
            <family val="2"/>
          </rPr>
          <t>Les montants entre parenthèses sont des négatifs (cela signifie que le montant réel est plus élevé que le montant prévu)</t>
        </r>
      </text>
    </comment>
    <comment ref="DJ5" authorId="0" shapeId="0" xr:uid="{05D4698E-87BE-A842-8045-57270B1D9746}">
      <text>
        <r>
          <rPr>
            <sz val="9"/>
            <color rgb="FF000000"/>
            <rFont val="Tahoma"/>
            <family val="2"/>
          </rPr>
          <t>Inscrire la date des dernières modifications pour assurer un suivi rigoureux</t>
        </r>
      </text>
    </comment>
    <comment ref="DO5" authorId="1" shapeId="0" xr:uid="{755CA087-AC05-0C48-B461-6A4AB2632699}">
      <text>
        <r>
          <rPr>
            <sz val="9"/>
            <color rgb="FF000000"/>
            <rFont val="Tahoma"/>
            <family val="2"/>
          </rPr>
          <t>Année ou date à laquelle le référenciel de base a été calculé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1DA2D156-A05D-C24E-A5EB-0E3BD8BDF8AD}">
      <text>
        <r>
          <rPr>
            <sz val="9"/>
            <color rgb="FF000000"/>
            <rFont val="Tahoma"/>
            <family val="2"/>
          </rPr>
          <t xml:space="preserve">Utiliser cet onglet pour visualiser les échéances et étapes clés.
</t>
        </r>
      </text>
    </comment>
    <comment ref="CQ4" authorId="0" shapeId="0" xr:uid="{7E571A07-4043-8A49-9A3A-B4612108CCFF}">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5A71040D-5849-2049-A706-25F0DB25EFFF}">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370F5A0C-066B-0C45-86B6-A555C7712FFF}">
      <text>
        <r>
          <rPr>
            <sz val="9"/>
            <color rgb="FF000000"/>
            <rFont val="Tahoma"/>
            <family val="2"/>
          </rPr>
          <t xml:space="preserve">Évaluer les éléments non matériels (ex. : processus internes, sensibilisation, etc.)
</t>
        </r>
      </text>
    </comment>
    <comment ref="DL4" authorId="0" shapeId="0" xr:uid="{DB236872-BB0D-9049-881D-F0FEDD3F6279}">
      <text>
        <r>
          <rPr>
            <sz val="9"/>
            <color rgb="FF000000"/>
            <rFont val="Tahoma"/>
            <family val="2"/>
          </rPr>
          <t>Identifier les indicateurs de performance et leurs unités (voir onglet « Guide d'utilisation » pour des exemples)</t>
        </r>
      </text>
    </comment>
    <comment ref="DP4" authorId="0" shapeId="0" xr:uid="{225749A7-3B87-9447-9B7E-E83834C5CF02}">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BE1982FB-5635-FD44-A110-DC56D48CC320}">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A5D79053-0736-684F-801B-99D63A7DE9FA}">
      <text>
        <r>
          <rPr>
            <sz val="9"/>
            <color rgb="FF000000"/>
            <rFont val="Tahoma"/>
            <family val="2"/>
          </rPr>
          <t xml:space="preserve">Ajouter toute information pertinente à la compréhension du statut </t>
        </r>
      </text>
    </comment>
    <comment ref="E5" authorId="0" shapeId="0" xr:uid="{2EB0C053-3BCD-7847-BBC1-EEDE83ED0A2B}">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33B23A8F-3783-5C49-BE60-5FD509EEF32D}">
      <text>
        <r>
          <rPr>
            <sz val="9"/>
            <color rgb="FF000000"/>
            <rFont val="Tahoma"/>
            <family val="2"/>
          </rPr>
          <t>Indiquer la date de début pour chaque action</t>
        </r>
      </text>
    </comment>
    <comment ref="G5" authorId="0" shapeId="0" xr:uid="{AE04855F-50E3-5A48-8316-B2C5313EBBCD}">
      <text>
        <r>
          <rPr>
            <sz val="9"/>
            <color rgb="FF000000"/>
            <rFont val="Tahoma"/>
            <family val="2"/>
          </rPr>
          <t>Indiquer la date de fin prévue pour chaque action</t>
        </r>
      </text>
    </comment>
    <comment ref="H5" authorId="0" shapeId="0" xr:uid="{E7AE49B0-6B57-054D-BBD9-3F32FEB90127}">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78C6FAF1-DBB0-0545-919A-0D136C157CD5}">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3BE4DA1C-61F1-114F-A906-95190E98157C}">
      <text>
        <r>
          <rPr>
            <sz val="9"/>
            <color rgb="FF000000"/>
            <rFont val="Tahoma"/>
            <family val="2"/>
          </rPr>
          <t xml:space="preserve">Évaluer les dépenses initiales nécessaires à la mise en œuvre (ex : achat de bacs, équipements, etc.).
</t>
        </r>
      </text>
    </comment>
    <comment ref="CZ5" authorId="0" shapeId="0" xr:uid="{1BFF1035-A8DE-6D4D-909E-31DD983C94B9}">
      <text>
        <r>
          <rPr>
            <sz val="9"/>
            <color rgb="FF000000"/>
            <rFont val="Tahoma"/>
            <family val="2"/>
          </rPr>
          <t xml:space="preserve">Estimer les coûts récurrents liés au maintien de l’action (ex : temps de travail des employés, entretien des équipements).
</t>
        </r>
      </text>
    </comment>
    <comment ref="DA5" authorId="0" shapeId="0" xr:uid="{4E4F0BF7-C3E7-0C40-AB6A-374E1C959773}">
      <text>
        <r>
          <rPr>
            <sz val="9"/>
            <color rgb="FF000000"/>
            <rFont val="Tahoma"/>
            <family val="2"/>
          </rPr>
          <t xml:space="preserve">Identifier les économies possibles (ex : réduction des frais de collecte, gain de temps).
</t>
        </r>
      </text>
    </comment>
    <comment ref="DB5" authorId="0" shapeId="0" xr:uid="{801A3117-CA46-AC40-BA92-9C4D7831AFEE}">
      <text>
        <r>
          <rPr>
            <sz val="9"/>
            <color rgb="FF000000"/>
            <rFont val="Tahoma"/>
            <family val="2"/>
          </rPr>
          <t xml:space="preserve">Vérifier si des subventions ou aides financières sont disponibles.
</t>
        </r>
      </text>
    </comment>
    <comment ref="DC5" authorId="0" shapeId="0" xr:uid="{AB7F5C49-EFD8-494D-8B7D-20A254744C97}">
      <text>
        <r>
          <rPr>
            <sz val="9"/>
            <color rgb="FF000000"/>
            <rFont val="Tahoma"/>
            <family val="2"/>
          </rPr>
          <t xml:space="preserve">Indiquer le montant alloué pour la mise en œuvre
</t>
        </r>
      </text>
    </comment>
    <comment ref="DD5" authorId="0" shapeId="0" xr:uid="{3F4C4201-D475-EC4D-A9D3-1F346ABEA39B}">
      <text>
        <r>
          <rPr>
            <sz val="9"/>
            <color rgb="FF000000"/>
            <rFont val="Tahoma"/>
            <family val="2"/>
          </rPr>
          <t xml:space="preserve">Inscrire les dépenses initiales réalisées pour la mise en œuvre (ex : achat de bacs, équipements, etc.).
</t>
        </r>
      </text>
    </comment>
    <comment ref="DE5" authorId="0" shapeId="0" xr:uid="{2B1EB778-7C48-064C-87C2-DDE66B1801A6}">
      <text>
        <r>
          <rPr>
            <sz val="9"/>
            <color rgb="FF000000"/>
            <rFont val="Tahoma"/>
            <family val="2"/>
          </rPr>
          <t xml:space="preserve">Inscrire les coûts récurrents liés au maintien de l’action (ex : temps de travail des employés, entretien des équipements).
</t>
        </r>
      </text>
    </comment>
    <comment ref="DF5" authorId="0" shapeId="0" xr:uid="{2B710765-75D1-B140-BBC4-54438A7E2649}">
      <text>
        <r>
          <rPr>
            <sz val="9"/>
            <color rgb="FF000000"/>
            <rFont val="Tahoma"/>
            <family val="2"/>
          </rPr>
          <t xml:space="preserve">Identifier les économies réalisées (ex : réduction des frais de collecte, gain de temps).
</t>
        </r>
      </text>
    </comment>
    <comment ref="DG5" authorId="0" shapeId="0" xr:uid="{03A101BE-41E8-C143-B92F-415CBB9659F2}">
      <text>
        <r>
          <rPr>
            <sz val="9"/>
            <color rgb="FF000000"/>
            <rFont val="Tahoma"/>
            <family val="2"/>
          </rPr>
          <t>Montant de l'aide financière reçue</t>
        </r>
      </text>
    </comment>
    <comment ref="DH5" authorId="0" shapeId="0" xr:uid="{B8BEA6DE-9420-E446-8C39-97A1FF468341}">
      <text>
        <r>
          <rPr>
            <sz val="9"/>
            <color rgb="FF000000"/>
            <rFont val="Tahoma"/>
            <family val="2"/>
          </rPr>
          <t xml:space="preserve">Indiquer le montant réellement dépensé
</t>
        </r>
      </text>
    </comment>
    <comment ref="DI5" authorId="1" shapeId="0" xr:uid="{3C7B062C-C8C6-CC4D-B892-86580DDD1609}">
      <text>
        <r>
          <rPr>
            <sz val="9"/>
            <color rgb="FF000000"/>
            <rFont val="Tahoma"/>
            <family val="2"/>
          </rPr>
          <t>Les montants entre parenthèses sont des négatifs (cela signifie que le montant réel est plus élevé que le montant prévu)</t>
        </r>
      </text>
    </comment>
    <comment ref="DJ5" authorId="0" shapeId="0" xr:uid="{FD9CC59F-BF85-0249-A274-F357FB93CE9D}">
      <text>
        <r>
          <rPr>
            <sz val="9"/>
            <color rgb="FF000000"/>
            <rFont val="Tahoma"/>
            <family val="2"/>
          </rPr>
          <t>Inscrire la date des dernières modifications pour assurer un suivi rigoureux</t>
        </r>
      </text>
    </comment>
    <comment ref="DO5" authorId="1" shapeId="0" xr:uid="{0A3121FE-27EB-B341-B25C-F1439CFC7B78}">
      <text>
        <r>
          <rPr>
            <sz val="9"/>
            <color rgb="FF000000"/>
            <rFont val="Tahoma"/>
            <family val="2"/>
          </rPr>
          <t>Année ou date à laquelle le référenciel de base a été calculé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0E1A9F98-387D-174B-8680-F50E2BB83CD8}">
      <text>
        <r>
          <rPr>
            <sz val="9"/>
            <color rgb="FF000000"/>
            <rFont val="Tahoma"/>
            <family val="2"/>
          </rPr>
          <t xml:space="preserve">Utiliser cet onglet pour visualiser les échéances et étapes clés.
</t>
        </r>
      </text>
    </comment>
    <comment ref="CQ4" authorId="0" shapeId="0" xr:uid="{AF8DDFEA-DE75-9E4C-B686-5076436400D1}">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27A644C9-C4E6-E647-9846-819317DE7DCE}">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4E736AA2-8876-7142-AE24-E0339B5CAEA0}">
      <text>
        <r>
          <rPr>
            <sz val="9"/>
            <color rgb="FF000000"/>
            <rFont val="Tahoma"/>
            <family val="2"/>
          </rPr>
          <t xml:space="preserve">Évaluer les éléments non matériels (ex. : processus internes, sensibilisation, etc.)
</t>
        </r>
      </text>
    </comment>
    <comment ref="DL4" authorId="0" shapeId="0" xr:uid="{45AE59A5-21A6-CB45-AC4F-A84E17304BDD}">
      <text>
        <r>
          <rPr>
            <sz val="9"/>
            <color rgb="FF000000"/>
            <rFont val="Tahoma"/>
            <family val="2"/>
          </rPr>
          <t>Identifier les indicateurs de performance et leurs unités (voir onglet « Guide d'utilisation » pour des exemples)</t>
        </r>
      </text>
    </comment>
    <comment ref="DP4" authorId="0" shapeId="0" xr:uid="{54097853-AD56-1A46-9536-959827D71286}">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AAAFCC4D-5612-DD41-9776-F6E6A819C3DF}">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E5E3013B-C729-E343-A160-0449E04305DB}">
      <text>
        <r>
          <rPr>
            <sz val="9"/>
            <color rgb="FF000000"/>
            <rFont val="Tahoma"/>
            <family val="2"/>
          </rPr>
          <t xml:space="preserve">Ajouter toute information pertinente à la compréhension du statut </t>
        </r>
      </text>
    </comment>
    <comment ref="E5" authorId="0" shapeId="0" xr:uid="{2300B0BC-95C7-8740-86A5-B483C39BCC34}">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B3F78A47-913B-A045-B56B-33213513B705}">
      <text>
        <r>
          <rPr>
            <sz val="9"/>
            <color rgb="FF000000"/>
            <rFont val="Tahoma"/>
            <family val="2"/>
          </rPr>
          <t>Indiquer la date de début pour chaque action</t>
        </r>
      </text>
    </comment>
    <comment ref="G5" authorId="0" shapeId="0" xr:uid="{D5B66241-8EDD-0749-ABBC-1C02FAAC3E9A}">
      <text>
        <r>
          <rPr>
            <sz val="9"/>
            <color rgb="FF000000"/>
            <rFont val="Tahoma"/>
            <family val="2"/>
          </rPr>
          <t>Indiquer la date de fin prévue pour chaque action</t>
        </r>
      </text>
    </comment>
    <comment ref="H5" authorId="0" shapeId="0" xr:uid="{2270F6F1-3D25-F34F-8DFA-DA97F679B922}">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9990E7B8-774C-0B4F-9ACC-D8EC26336F44}">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1F1A1FB2-40A7-454F-B0CD-7779F52C8B7D}">
      <text>
        <r>
          <rPr>
            <sz val="9"/>
            <color rgb="FF000000"/>
            <rFont val="Tahoma"/>
            <family val="2"/>
          </rPr>
          <t xml:space="preserve">Évaluer les dépenses initiales nécessaires à la mise en œuvre (ex : achat de bacs, équipements, etc.).
</t>
        </r>
      </text>
    </comment>
    <comment ref="CZ5" authorId="0" shapeId="0" xr:uid="{4AFE2537-4A47-264B-BFB6-F9F7E35BBFC8}">
      <text>
        <r>
          <rPr>
            <sz val="9"/>
            <color rgb="FF000000"/>
            <rFont val="Tahoma"/>
            <family val="2"/>
          </rPr>
          <t xml:space="preserve">Estimer les coûts récurrents liés au maintien de l’action (ex : temps de travail des employés, entretien des équipements).
</t>
        </r>
      </text>
    </comment>
    <comment ref="DA5" authorId="0" shapeId="0" xr:uid="{1C1066B1-5BC8-E54E-9EE8-1EF3F8F5A3F8}">
      <text>
        <r>
          <rPr>
            <sz val="9"/>
            <color rgb="FF000000"/>
            <rFont val="Tahoma"/>
            <family val="2"/>
          </rPr>
          <t xml:space="preserve">Identifier les économies possibles (ex : réduction des frais de collecte, gain de temps).
</t>
        </r>
      </text>
    </comment>
    <comment ref="DB5" authorId="0" shapeId="0" xr:uid="{4EE66231-DC8D-8548-88F1-6B2850B9FD84}">
      <text>
        <r>
          <rPr>
            <sz val="9"/>
            <color rgb="FF000000"/>
            <rFont val="Tahoma"/>
            <family val="2"/>
          </rPr>
          <t xml:space="preserve">Vérifier si des subventions ou aides financières sont disponibles.
</t>
        </r>
      </text>
    </comment>
    <comment ref="DC5" authorId="0" shapeId="0" xr:uid="{00CBE434-9185-8B4C-97BD-35A821FE561E}">
      <text>
        <r>
          <rPr>
            <sz val="9"/>
            <color rgb="FF000000"/>
            <rFont val="Tahoma"/>
            <family val="2"/>
          </rPr>
          <t xml:space="preserve">Indiquer le montant alloué pour la mise en œuvre
</t>
        </r>
      </text>
    </comment>
    <comment ref="DD5" authorId="0" shapeId="0" xr:uid="{E4BEBBA0-9CFE-3E43-A229-9EB7220777E5}">
      <text>
        <r>
          <rPr>
            <sz val="9"/>
            <color rgb="FF000000"/>
            <rFont val="Tahoma"/>
            <family val="2"/>
          </rPr>
          <t xml:space="preserve">Inscrire les dépenses initiales réalisées pour la mise en œuvre (ex : achat de bacs, équipements, etc.).
</t>
        </r>
      </text>
    </comment>
    <comment ref="DE5" authorId="0" shapeId="0" xr:uid="{3C33B0B4-BBB7-0C43-B53A-B7A860D2E51A}">
      <text>
        <r>
          <rPr>
            <sz val="9"/>
            <color rgb="FF000000"/>
            <rFont val="Tahoma"/>
            <family val="2"/>
          </rPr>
          <t xml:space="preserve">Inscrire les coûts récurrents liés au maintien de l’action (ex : temps de travail des employés, entretien des équipements).
</t>
        </r>
      </text>
    </comment>
    <comment ref="DF5" authorId="0" shapeId="0" xr:uid="{0750CE6A-7A24-734B-AEE8-FB0CD392CFD8}">
      <text>
        <r>
          <rPr>
            <sz val="9"/>
            <color rgb="FF000000"/>
            <rFont val="Tahoma"/>
            <family val="2"/>
          </rPr>
          <t xml:space="preserve">Identifier les économies réalisées (ex : réduction des frais de collecte, gain de temps).
</t>
        </r>
      </text>
    </comment>
    <comment ref="DG5" authorId="0" shapeId="0" xr:uid="{B5F76F88-E17F-274E-8097-4A851DDAC80E}">
      <text>
        <r>
          <rPr>
            <sz val="9"/>
            <color rgb="FF000000"/>
            <rFont val="Tahoma"/>
            <family val="2"/>
          </rPr>
          <t>Montant de l'aide financière reçue</t>
        </r>
      </text>
    </comment>
    <comment ref="DH5" authorId="0" shapeId="0" xr:uid="{8B028011-A9FC-0147-9872-F03B5FCC58CB}">
      <text>
        <r>
          <rPr>
            <sz val="9"/>
            <color rgb="FF000000"/>
            <rFont val="Tahoma"/>
            <family val="2"/>
          </rPr>
          <t xml:space="preserve">Indiquer le montant réellement dépensé
</t>
        </r>
      </text>
    </comment>
    <comment ref="DI5" authorId="1" shapeId="0" xr:uid="{18C773EC-E538-2348-B003-DB80A9B4B480}">
      <text>
        <r>
          <rPr>
            <sz val="9"/>
            <color rgb="FF000000"/>
            <rFont val="Tahoma"/>
            <family val="2"/>
          </rPr>
          <t>Les montants entre parenthèses sont des négatifs (cela signifie que le montant réel est plus élevé que le montant prévu)</t>
        </r>
      </text>
    </comment>
    <comment ref="DJ5" authorId="0" shapeId="0" xr:uid="{F96E9DD4-0C23-2F4B-8E27-AE66D0236EBA}">
      <text>
        <r>
          <rPr>
            <sz val="9"/>
            <color rgb="FF000000"/>
            <rFont val="Tahoma"/>
            <family val="2"/>
          </rPr>
          <t>Inscrire la date des dernières modifications pour assurer un suivi rigoureux</t>
        </r>
      </text>
    </comment>
    <comment ref="DO5" authorId="1" shapeId="0" xr:uid="{38846F05-10E2-E043-B36A-48B614C9C418}">
      <text>
        <r>
          <rPr>
            <sz val="9"/>
            <color rgb="FF000000"/>
            <rFont val="Tahoma"/>
            <family val="2"/>
          </rPr>
          <t>Année ou date à laquelle le référenciel de base a été calculé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Mathieu Painchaud</author>
    <author>Laura Cicciarelli</author>
    <author>Ariel Guindon-Grenon</author>
  </authors>
  <commentList>
    <comment ref="CP4" authorId="0" shapeId="0" xr:uid="{6D79806D-EA5C-2D4E-990F-8D838FEDF4C0}">
      <text>
        <r>
          <rPr>
            <sz val="9"/>
            <color rgb="FF000000"/>
            <rFont val="Tahoma"/>
            <family val="2"/>
          </rPr>
          <t xml:space="preserve">Utiliser cet onglet pour visualiser les échéances et étapes clés.
</t>
        </r>
      </text>
    </comment>
    <comment ref="CQ4" authorId="0" shapeId="0" xr:uid="{AF220243-AFF9-D441-98F8-40F8F9294E6A}">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FA4329BA-76CE-A942-A787-1C734CCB8AAA}">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1" shapeId="0" xr:uid="{8F88839B-D86A-49B0-8309-B49D93C69F6E}">
      <text>
        <r>
          <rPr>
            <sz val="9"/>
            <color indexed="81"/>
            <rFont val="Tahoma"/>
            <family val="2"/>
          </rPr>
          <t xml:space="preserve">Évaluer les éléments non matériels (ex. : processus internes, sensibilisation, etc.)
</t>
        </r>
      </text>
    </comment>
    <comment ref="DL4" authorId="0" shapeId="0" xr:uid="{733C85FF-176D-BA49-9D4E-9D358C119084}">
      <text>
        <r>
          <rPr>
            <sz val="9"/>
            <color rgb="FF000000"/>
            <rFont val="Tahoma"/>
            <family val="2"/>
          </rPr>
          <t>Identifier les indicateurs de performance et leurs unités (voir onglet « Guide d'utilisation » pour des exemples)</t>
        </r>
      </text>
    </comment>
    <comment ref="DP4" authorId="0" shapeId="0" xr:uid="{FD1F843D-6B6B-894E-AA43-958DED61F2EB}">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330DD738-A188-5148-A987-4FC32DF2D08B}">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BED12DCE-BBA3-2C4D-A700-64E6E3BC341B}">
      <text>
        <r>
          <rPr>
            <sz val="9"/>
            <color rgb="FF000000"/>
            <rFont val="Tahoma"/>
            <family val="2"/>
          </rPr>
          <t xml:space="preserve">Ajouter toute information pertinente à la compréhension du statut </t>
        </r>
      </text>
    </comment>
    <comment ref="E5" authorId="0" shapeId="0" xr:uid="{5CB6DC72-39A6-9241-81F6-939B68FACCE8}">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6CCD70E9-2D69-604A-A5D5-ED00CF42FD2F}">
      <text>
        <r>
          <rPr>
            <sz val="9"/>
            <color rgb="FF000000"/>
            <rFont val="Tahoma"/>
            <family val="2"/>
          </rPr>
          <t>Indiquer la date de début pour chaque action</t>
        </r>
      </text>
    </comment>
    <comment ref="G5" authorId="0" shapeId="0" xr:uid="{74B53789-CA05-0045-8584-9866390F176A}">
      <text>
        <r>
          <rPr>
            <sz val="9"/>
            <color rgb="FF000000"/>
            <rFont val="Tahoma"/>
            <family val="2"/>
          </rPr>
          <t>Indiquer la date de fin prévue pour chaque action</t>
        </r>
      </text>
    </comment>
    <comment ref="H5" authorId="0" shapeId="0" xr:uid="{87142635-BDF7-614D-9F9D-88EF45B6E681}">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86AB1E3A-B8BA-DD45-8DF7-C28FF0841628}">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DEB0B461-6701-6642-9D76-6BB838B26F9B}">
      <text>
        <r>
          <rPr>
            <sz val="9"/>
            <color rgb="FF000000"/>
            <rFont val="Tahoma"/>
            <family val="2"/>
          </rPr>
          <t xml:space="preserve">Évaluer les dépenses initiales nécessaires à la mise en œuvre (ex : achat de bacs, équipements, etc.).
</t>
        </r>
      </text>
    </comment>
    <comment ref="CZ5" authorId="0" shapeId="0" xr:uid="{415B4F8E-56EB-5E46-8149-1713BBFC3592}">
      <text>
        <r>
          <rPr>
            <sz val="9"/>
            <color rgb="FF000000"/>
            <rFont val="Tahoma"/>
            <family val="2"/>
          </rPr>
          <t xml:space="preserve">Estimer les coûts récurrents liés au maintien de l’action (ex : temps de travail des employés, entretien des équipements).
</t>
        </r>
      </text>
    </comment>
    <comment ref="DA5" authorId="0" shapeId="0" xr:uid="{2F2D5C3F-8E23-9445-A72D-900B574F7B4A}">
      <text>
        <r>
          <rPr>
            <sz val="9"/>
            <color rgb="FF000000"/>
            <rFont val="Tahoma"/>
            <family val="2"/>
          </rPr>
          <t xml:space="preserve">Identifier les économies possibles (ex : réduction des frais de collecte, gain de temps).
</t>
        </r>
      </text>
    </comment>
    <comment ref="DB5" authorId="0" shapeId="0" xr:uid="{C31E0676-D9AB-FD45-8204-43F0915B27D9}">
      <text>
        <r>
          <rPr>
            <sz val="9"/>
            <color rgb="FF000000"/>
            <rFont val="Tahoma"/>
            <family val="2"/>
          </rPr>
          <t xml:space="preserve">Vérifier si des subventions ou aides financières sont disponibles.
</t>
        </r>
      </text>
    </comment>
    <comment ref="DC5" authorId="0" shapeId="0" xr:uid="{A4F2B2A9-2FCB-FD42-98FF-7E3D8B1B60B6}">
      <text>
        <r>
          <rPr>
            <sz val="9"/>
            <color rgb="FF000000"/>
            <rFont val="Tahoma"/>
            <family val="2"/>
          </rPr>
          <t xml:space="preserve">Indiquer le montant alloué pour la mise en œuvre
</t>
        </r>
      </text>
    </comment>
    <comment ref="DD5" authorId="0" shapeId="0" xr:uid="{E022EF05-869E-C44C-9FB2-0D2F619EEB67}">
      <text>
        <r>
          <rPr>
            <sz val="9"/>
            <color rgb="FF000000"/>
            <rFont val="Tahoma"/>
            <family val="2"/>
          </rPr>
          <t xml:space="preserve">Inscrire les dépenses initiales réalisées pour la mise en œuvre (ex : achat de bacs, équipements, etc.).
</t>
        </r>
      </text>
    </comment>
    <comment ref="DE5" authorId="0" shapeId="0" xr:uid="{8E5ECDD7-A969-6846-80CC-9AD121EEF41E}">
      <text>
        <r>
          <rPr>
            <sz val="9"/>
            <color rgb="FF000000"/>
            <rFont val="Tahoma"/>
            <family val="2"/>
          </rPr>
          <t xml:space="preserve">Inscrire les coûts récurrents liés au maintien de l’action (ex : temps de travail des employés, entretien des équipements).
</t>
        </r>
      </text>
    </comment>
    <comment ref="DF5" authorId="0" shapeId="0" xr:uid="{8867E928-7001-AE42-A57D-6A9E1764942A}">
      <text>
        <r>
          <rPr>
            <sz val="9"/>
            <color rgb="FF000000"/>
            <rFont val="Tahoma"/>
            <family val="2"/>
          </rPr>
          <t xml:space="preserve">Identifier les économies réalisées (ex : réduction des frais de collecte, gain de temps).
</t>
        </r>
      </text>
    </comment>
    <comment ref="DG5" authorId="0" shapeId="0" xr:uid="{F657FE47-C3A4-A940-94D6-F45F9C8910F4}">
      <text>
        <r>
          <rPr>
            <sz val="9"/>
            <color rgb="FF000000"/>
            <rFont val="Tahoma"/>
            <family val="2"/>
          </rPr>
          <t>Montant de l'aide financière reçue</t>
        </r>
      </text>
    </comment>
    <comment ref="DH5" authorId="0" shapeId="0" xr:uid="{3FC5DD61-0D13-C440-9890-CB05C64EF370}">
      <text>
        <r>
          <rPr>
            <sz val="9"/>
            <color rgb="FF000000"/>
            <rFont val="Tahoma"/>
            <family val="2"/>
          </rPr>
          <t xml:space="preserve">Indiquer le montant réellement dépensé
</t>
        </r>
      </text>
    </comment>
    <comment ref="DI5" authorId="2" shapeId="0" xr:uid="{4D6F0241-A0AD-C34B-A8CA-D8976943A45C}">
      <text>
        <r>
          <rPr>
            <sz val="9"/>
            <color rgb="FF000000"/>
            <rFont val="Tahoma"/>
            <family val="2"/>
          </rPr>
          <t>Les montants entre parenthèses sont des négatifs (cela signifie que le montant réel est plus élevé que le montant prévu)</t>
        </r>
      </text>
    </comment>
    <comment ref="DJ5" authorId="0" shapeId="0" xr:uid="{8CAA8FE1-F3A9-D044-9A70-8D3C2C68FF80}">
      <text>
        <r>
          <rPr>
            <sz val="9"/>
            <color rgb="FF000000"/>
            <rFont val="Tahoma"/>
            <family val="2"/>
          </rPr>
          <t>Inscrire la date des dernières modifications pour assurer un suivi rigoureux</t>
        </r>
      </text>
    </comment>
    <comment ref="DO5" authorId="2" shapeId="0" xr:uid="{C79F8AB4-7AA6-F048-94F7-7215902B41A1}">
      <text>
        <r>
          <rPr>
            <sz val="9"/>
            <color rgb="FF000000"/>
            <rFont val="Tahoma"/>
            <family val="2"/>
          </rPr>
          <t>Année ou date à laquelle le référenciel de base a été calculé</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6ECD86B5-64EE-9D49-BC15-2F3BC85ECEFF}">
      <text>
        <r>
          <rPr>
            <sz val="9"/>
            <color rgb="FF000000"/>
            <rFont val="Tahoma"/>
            <family val="2"/>
          </rPr>
          <t xml:space="preserve">Utiliser cet onglet pour visualiser les échéances et étapes clés.
</t>
        </r>
      </text>
    </comment>
    <comment ref="CQ4" authorId="0" shapeId="0" xr:uid="{0ADAF24D-442E-F244-8724-ECDC1D6AF4A9}">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30BD2D65-2FA3-DC40-8B47-F0701D7A19B8}">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3A137B85-6D42-9148-BDE2-34868B5E15B5}">
      <text>
        <r>
          <rPr>
            <sz val="9"/>
            <color rgb="FF000000"/>
            <rFont val="Tahoma"/>
            <family val="2"/>
          </rPr>
          <t xml:space="preserve">Évaluer les éléments non matériels (ex. : processus internes, sensibilisation, etc.)
</t>
        </r>
      </text>
    </comment>
    <comment ref="DL4" authorId="0" shapeId="0" xr:uid="{03D90AEA-75DE-224A-9A7F-DF5FADC5CAED}">
      <text>
        <r>
          <rPr>
            <sz val="9"/>
            <color rgb="FF000000"/>
            <rFont val="Tahoma"/>
            <family val="2"/>
          </rPr>
          <t>Identifier les indicateurs de performance et leurs unités (voir onglet « Guide d'utilisation » pour des exemples)</t>
        </r>
      </text>
    </comment>
    <comment ref="DP4" authorId="0" shapeId="0" xr:uid="{3CE3760A-6066-DF4D-8BED-754DA09454ED}">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31BD761F-7E88-2140-A532-9FB7B8BB0C44}">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B62098E2-4848-0042-BD28-40EA6F2F0711}">
      <text>
        <r>
          <rPr>
            <sz val="9"/>
            <color rgb="FF000000"/>
            <rFont val="Tahoma"/>
            <family val="2"/>
          </rPr>
          <t xml:space="preserve">Ajouter toute information pertinente à la compréhension du statut </t>
        </r>
      </text>
    </comment>
    <comment ref="E5" authorId="0" shapeId="0" xr:uid="{EEA45D98-9754-E544-8D53-75F5E2BD9F5A}">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F1B418BF-BFA8-6C4F-BE78-9AB860023044}">
      <text>
        <r>
          <rPr>
            <sz val="9"/>
            <color rgb="FF000000"/>
            <rFont val="Tahoma"/>
            <family val="2"/>
          </rPr>
          <t>Indiquer la date de début pour chaque action</t>
        </r>
      </text>
    </comment>
    <comment ref="G5" authorId="0" shapeId="0" xr:uid="{FB2E0B29-E164-204D-82CF-3D13850D03C3}">
      <text>
        <r>
          <rPr>
            <sz val="9"/>
            <color rgb="FF000000"/>
            <rFont val="Tahoma"/>
            <family val="2"/>
          </rPr>
          <t>Indiquer la date de fin prévue pour chaque action</t>
        </r>
      </text>
    </comment>
    <comment ref="H5" authorId="0" shapeId="0" xr:uid="{C15985BF-B1DD-3948-BA9C-4CF9434CCC88}">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DE97F8F4-2FC1-674E-8FCF-166170B0593C}">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C4A6C8AA-FE34-EC40-A908-E985E637CA29}">
      <text>
        <r>
          <rPr>
            <sz val="9"/>
            <color rgb="FF000000"/>
            <rFont val="Tahoma"/>
            <family val="2"/>
          </rPr>
          <t xml:space="preserve">Évaluer les dépenses initiales nécessaires à la mise en œuvre (ex : achat de bacs, équipements, etc.).
</t>
        </r>
      </text>
    </comment>
    <comment ref="CZ5" authorId="0" shapeId="0" xr:uid="{6F9924C0-614C-894A-AD8A-CD7E2F521D07}">
      <text>
        <r>
          <rPr>
            <sz val="9"/>
            <color rgb="FF000000"/>
            <rFont val="Tahoma"/>
            <family val="2"/>
          </rPr>
          <t xml:space="preserve">Estimer les coûts récurrents liés au maintien de l’action (ex : temps de travail des employés, entretien des équipements).
</t>
        </r>
      </text>
    </comment>
    <comment ref="DA5" authorId="0" shapeId="0" xr:uid="{FD25BCD3-E961-D349-A581-642FD8C5013A}">
      <text>
        <r>
          <rPr>
            <sz val="9"/>
            <color rgb="FF000000"/>
            <rFont val="Tahoma"/>
            <family val="2"/>
          </rPr>
          <t xml:space="preserve">Identifier les économies possibles (ex : réduction des frais de collecte, gain de temps).
</t>
        </r>
      </text>
    </comment>
    <comment ref="DB5" authorId="0" shapeId="0" xr:uid="{CEA63545-9010-C345-BDF7-E4C40F4FC8A2}">
      <text>
        <r>
          <rPr>
            <sz val="9"/>
            <color rgb="FF000000"/>
            <rFont val="Tahoma"/>
            <family val="2"/>
          </rPr>
          <t xml:space="preserve">Vérifier si des subventions ou aides financières sont disponibles.
</t>
        </r>
      </text>
    </comment>
    <comment ref="DC5" authorId="0" shapeId="0" xr:uid="{E640E30F-C4AF-E148-9F0C-E4093DCB78AD}">
      <text>
        <r>
          <rPr>
            <sz val="9"/>
            <color rgb="FF000000"/>
            <rFont val="Tahoma"/>
            <family val="2"/>
          </rPr>
          <t xml:space="preserve">Indiquer le montant alloué pour la mise en œuvre
</t>
        </r>
      </text>
    </comment>
    <comment ref="DD5" authorId="0" shapeId="0" xr:uid="{17BC02C4-9211-0445-8C2E-D7EB6BB545EB}">
      <text>
        <r>
          <rPr>
            <sz val="9"/>
            <color rgb="FF000000"/>
            <rFont val="Tahoma"/>
            <family val="2"/>
          </rPr>
          <t xml:space="preserve">Inscrire les dépenses initiales réalisées pour la mise en œuvre (ex : achat de bacs, équipements, etc.).
</t>
        </r>
      </text>
    </comment>
    <comment ref="DE5" authorId="0" shapeId="0" xr:uid="{4BA90DD9-9022-8C4F-A2DF-B3F9D6A100E7}">
      <text>
        <r>
          <rPr>
            <sz val="9"/>
            <color rgb="FF000000"/>
            <rFont val="Tahoma"/>
            <family val="2"/>
          </rPr>
          <t xml:space="preserve">Inscrire les coûts récurrents liés au maintien de l’action (ex : temps de travail des employés, entretien des équipements).
</t>
        </r>
      </text>
    </comment>
    <comment ref="DF5" authorId="0" shapeId="0" xr:uid="{860A318D-8FCF-0E4F-82DF-C851702C0E4A}">
      <text>
        <r>
          <rPr>
            <sz val="9"/>
            <color rgb="FF000000"/>
            <rFont val="Tahoma"/>
            <family val="2"/>
          </rPr>
          <t xml:space="preserve">Identifier les économies réalisées (ex : réduction des frais de collecte, gain de temps).
</t>
        </r>
      </text>
    </comment>
    <comment ref="DG5" authorId="0" shapeId="0" xr:uid="{2A5BA00C-4D60-1F4B-8310-15C7DCE9F1B4}">
      <text>
        <r>
          <rPr>
            <sz val="9"/>
            <color rgb="FF000000"/>
            <rFont val="Tahoma"/>
            <family val="2"/>
          </rPr>
          <t>Montant de l'aide financière reçue</t>
        </r>
      </text>
    </comment>
    <comment ref="DH5" authorId="0" shapeId="0" xr:uid="{7BFC03F4-4974-6F4E-98EA-0FEB574AD0B1}">
      <text>
        <r>
          <rPr>
            <sz val="9"/>
            <color rgb="FF000000"/>
            <rFont val="Tahoma"/>
            <family val="2"/>
          </rPr>
          <t xml:space="preserve">Indiquer le montant réellement dépensé
</t>
        </r>
      </text>
    </comment>
    <comment ref="DI5" authorId="1" shapeId="0" xr:uid="{22EE1B7D-6876-784A-B5C7-B94FD94EF1EB}">
      <text>
        <r>
          <rPr>
            <sz val="9"/>
            <color rgb="FF000000"/>
            <rFont val="Tahoma"/>
            <family val="2"/>
          </rPr>
          <t>Les montants entre parenthèses sont des négatifs (cela signifie que le montant réel est plus élevé que le montant prévu)</t>
        </r>
      </text>
    </comment>
    <comment ref="DJ5" authorId="0" shapeId="0" xr:uid="{582E07B0-979D-BE4E-A43D-19E4C5B36A73}">
      <text>
        <r>
          <rPr>
            <sz val="9"/>
            <color rgb="FF000000"/>
            <rFont val="Tahoma"/>
            <family val="2"/>
          </rPr>
          <t>Inscrire la date des dernières modifications pour assurer un suivi rigoureux</t>
        </r>
      </text>
    </comment>
    <comment ref="DO5" authorId="1" shapeId="0" xr:uid="{B94574A7-46C5-CE47-B8A7-4286901037D4}">
      <text>
        <r>
          <rPr>
            <sz val="9"/>
            <color rgb="FF000000"/>
            <rFont val="Tahoma"/>
            <family val="2"/>
          </rPr>
          <t>Année ou date à laquelle le référenciel de base a été calculé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4C0E43C5-1702-794D-A615-FD458F77569B}">
      <text>
        <r>
          <rPr>
            <sz val="9"/>
            <color rgb="FF000000"/>
            <rFont val="Tahoma"/>
            <family val="2"/>
          </rPr>
          <t xml:space="preserve">Utiliser cet onglet pour visualiser les échéances et étapes clés.
</t>
        </r>
      </text>
    </comment>
    <comment ref="CQ4" authorId="0" shapeId="0" xr:uid="{D41B26DC-39F6-5E4B-BD42-0917ECC4A7A8}">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BC6A4F27-5531-D541-9B4D-317B43274CE9}">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5734C8D8-EC52-8C4C-9D96-3B0309265FF8}">
      <text>
        <r>
          <rPr>
            <sz val="9"/>
            <color rgb="FF000000"/>
            <rFont val="Tahoma"/>
            <family val="2"/>
          </rPr>
          <t xml:space="preserve">Évaluer les éléments non matériels (ex. : processus internes, sensibilisation, etc.)
</t>
        </r>
      </text>
    </comment>
    <comment ref="DL4" authorId="0" shapeId="0" xr:uid="{C8E6892A-D2D3-CE4A-AC7E-60BF710D2AC3}">
      <text>
        <r>
          <rPr>
            <sz val="9"/>
            <color rgb="FF000000"/>
            <rFont val="Tahoma"/>
            <family val="2"/>
          </rPr>
          <t>Identifier les indicateurs de performance et leurs unités (voir onglet « Guide d'utilisation » pour des exemples)</t>
        </r>
      </text>
    </comment>
    <comment ref="DP4" authorId="0" shapeId="0" xr:uid="{94CFE9FC-5860-664F-AE94-4B139679F81C}">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F1FFA7CC-184A-F549-9F99-D79B18BDA608}">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3ED45B21-3DC8-C04F-8381-0D2A5B12C345}">
      <text>
        <r>
          <rPr>
            <sz val="9"/>
            <color rgb="FF000000"/>
            <rFont val="Tahoma"/>
            <family val="2"/>
          </rPr>
          <t xml:space="preserve">Ajouter toute information pertinente à la compréhension du statut </t>
        </r>
      </text>
    </comment>
    <comment ref="E5" authorId="0" shapeId="0" xr:uid="{0097FCBD-1D63-BB4A-8A42-762FE648F125}">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1B5A83C3-F90F-684E-B78F-3A374E70A9D0}">
      <text>
        <r>
          <rPr>
            <sz val="9"/>
            <color rgb="FF000000"/>
            <rFont val="Tahoma"/>
            <family val="2"/>
          </rPr>
          <t>Indiquer la date de début pour chaque action</t>
        </r>
      </text>
    </comment>
    <comment ref="G5" authorId="0" shapeId="0" xr:uid="{DF3CEF14-74C6-F447-AE71-E469F4EA8931}">
      <text>
        <r>
          <rPr>
            <sz val="9"/>
            <color rgb="FF000000"/>
            <rFont val="Tahoma"/>
            <family val="2"/>
          </rPr>
          <t>Indiquer la date de fin prévue pour chaque action</t>
        </r>
      </text>
    </comment>
    <comment ref="H5" authorId="0" shapeId="0" xr:uid="{B221B642-DFD5-DD48-869F-5DCE1586C6FA}">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5F35F5FC-DF97-2045-B52E-61C92BB858B6}">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678DF034-E9EA-4745-AF2B-28B02BD71AE2}">
      <text>
        <r>
          <rPr>
            <sz val="9"/>
            <color rgb="FF000000"/>
            <rFont val="Tahoma"/>
            <family val="2"/>
          </rPr>
          <t xml:space="preserve">Évaluer les dépenses initiales nécessaires à la mise en œuvre (ex : achat de bacs, équipements, etc.).
</t>
        </r>
      </text>
    </comment>
    <comment ref="CZ5" authorId="0" shapeId="0" xr:uid="{A6F62C87-E46B-2040-A5A0-E360B10D73CD}">
      <text>
        <r>
          <rPr>
            <sz val="9"/>
            <color rgb="FF000000"/>
            <rFont val="Tahoma"/>
            <family val="2"/>
          </rPr>
          <t xml:space="preserve">Estimer les coûts récurrents liés au maintien de l’action (ex : temps de travail des employés, entretien des équipements).
</t>
        </r>
      </text>
    </comment>
    <comment ref="DA5" authorId="0" shapeId="0" xr:uid="{6AB3F654-C6A7-D44D-BBCA-E56E831BC3DC}">
      <text>
        <r>
          <rPr>
            <sz val="9"/>
            <color rgb="FF000000"/>
            <rFont val="Tahoma"/>
            <family val="2"/>
          </rPr>
          <t xml:space="preserve">Identifier les économies possibles (ex : réduction des frais de collecte, gain de temps).
</t>
        </r>
      </text>
    </comment>
    <comment ref="DB5" authorId="0" shapeId="0" xr:uid="{D386CE71-1892-D048-A384-7ECDFF7C9BAA}">
      <text>
        <r>
          <rPr>
            <sz val="9"/>
            <color rgb="FF000000"/>
            <rFont val="Tahoma"/>
            <family val="2"/>
          </rPr>
          <t xml:space="preserve">Vérifier si des subventions ou aides financières sont disponibles.
</t>
        </r>
      </text>
    </comment>
    <comment ref="DC5" authorId="0" shapeId="0" xr:uid="{32AAC73A-D099-FA4E-9BD5-3F4488C54CEA}">
      <text>
        <r>
          <rPr>
            <sz val="9"/>
            <color rgb="FF000000"/>
            <rFont val="Tahoma"/>
            <family val="2"/>
          </rPr>
          <t xml:space="preserve">Indiquer le montant alloué pour la mise en œuvre
</t>
        </r>
      </text>
    </comment>
    <comment ref="DD5" authorId="0" shapeId="0" xr:uid="{2DEB040B-C418-8E41-A1A3-E0A11D79664C}">
      <text>
        <r>
          <rPr>
            <sz val="9"/>
            <color rgb="FF000000"/>
            <rFont val="Tahoma"/>
            <family val="2"/>
          </rPr>
          <t xml:space="preserve">Inscrire les dépenses initiales réalisées pour la mise en œuvre (ex : achat de bacs, équipements, etc.).
</t>
        </r>
      </text>
    </comment>
    <comment ref="DE5" authorId="0" shapeId="0" xr:uid="{1C7BEE0D-6319-7C45-91B3-44C07036631C}">
      <text>
        <r>
          <rPr>
            <sz val="9"/>
            <color rgb="FF000000"/>
            <rFont val="Tahoma"/>
            <family val="2"/>
          </rPr>
          <t xml:space="preserve">Inscrire les coûts récurrents liés au maintien de l’action (ex : temps de travail des employés, entretien des équipements).
</t>
        </r>
      </text>
    </comment>
    <comment ref="DF5" authorId="0" shapeId="0" xr:uid="{6CFF4C3D-1A97-134B-9D1A-E93AA75D2E8F}">
      <text>
        <r>
          <rPr>
            <sz val="9"/>
            <color rgb="FF000000"/>
            <rFont val="Tahoma"/>
            <family val="2"/>
          </rPr>
          <t xml:space="preserve">Identifier les économies réalisées (ex : réduction des frais de collecte, gain de temps).
</t>
        </r>
      </text>
    </comment>
    <comment ref="DG5" authorId="0" shapeId="0" xr:uid="{4D4A30D2-351B-8A41-AF71-963E24E2AE15}">
      <text>
        <r>
          <rPr>
            <sz val="9"/>
            <color rgb="FF000000"/>
            <rFont val="Tahoma"/>
            <family val="2"/>
          </rPr>
          <t>Montant de l'aide financière reçue</t>
        </r>
      </text>
    </comment>
    <comment ref="DH5" authorId="0" shapeId="0" xr:uid="{EC2FDEF4-F1F7-F646-B1E3-90CF692EB6F7}">
      <text>
        <r>
          <rPr>
            <sz val="9"/>
            <color rgb="FF000000"/>
            <rFont val="Tahoma"/>
            <family val="2"/>
          </rPr>
          <t xml:space="preserve">Indiquer le montant réellement dépensé
</t>
        </r>
      </text>
    </comment>
    <comment ref="DI5" authorId="1" shapeId="0" xr:uid="{62DA7A34-1237-7449-A89C-0AC165DDB1E4}">
      <text>
        <r>
          <rPr>
            <sz val="9"/>
            <color rgb="FF000000"/>
            <rFont val="Tahoma"/>
            <family val="2"/>
          </rPr>
          <t>Les montants entre parenthèses sont des négatifs (cela signifie que le montant réel est plus élevé que le montant prévu)</t>
        </r>
      </text>
    </comment>
    <comment ref="DJ5" authorId="0" shapeId="0" xr:uid="{236EFAB0-E6E6-A047-85B4-C49729E9BBA8}">
      <text>
        <r>
          <rPr>
            <sz val="9"/>
            <color rgb="FF000000"/>
            <rFont val="Tahoma"/>
            <family val="2"/>
          </rPr>
          <t>Inscrire la date des dernières modifications pour assurer un suivi rigoureux</t>
        </r>
      </text>
    </comment>
    <comment ref="DO5" authorId="1" shapeId="0" xr:uid="{3B4F90D7-D799-A84C-8F11-A8573182E090}">
      <text>
        <r>
          <rPr>
            <sz val="9"/>
            <color rgb="FF000000"/>
            <rFont val="Tahoma"/>
            <family val="2"/>
          </rPr>
          <t>Année ou date à laquelle le référenciel de base a été calculé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Mathieu Painchaud</author>
    <author>Ariel Guindon-Grenon</author>
  </authors>
  <commentList>
    <comment ref="CP4" authorId="0" shapeId="0" xr:uid="{B1C1B0A4-2300-1C44-AC66-BDD2F51AD8EA}">
      <text>
        <r>
          <rPr>
            <sz val="9"/>
            <color rgb="FF000000"/>
            <rFont val="Tahoma"/>
            <family val="2"/>
          </rPr>
          <t xml:space="preserve">Utiliser cet onglet pour visualiser les échéances et étapes clés.
</t>
        </r>
      </text>
    </comment>
    <comment ref="CQ4" authorId="0" shapeId="0" xr:uid="{D566AB41-A091-594C-A81A-8FCE49CAE5BE}">
      <text>
        <r>
          <rPr>
            <sz val="9"/>
            <color rgb="FF000000"/>
            <rFont val="Tahoma"/>
            <family val="2"/>
          </rPr>
          <t xml:space="preserve">Identifier, avec l’équipe, les personnes responsables de chaque action
</t>
        </r>
        <r>
          <rPr>
            <sz val="9"/>
            <color rgb="FF000000"/>
            <rFont val="Tahoma"/>
            <family val="2"/>
          </rPr>
          <t xml:space="preserve">- Responsable : personne en charge de l’action qui fait le suivi et gère la mise en place
</t>
        </r>
        <r>
          <rPr>
            <sz val="9"/>
            <color rgb="FF000000"/>
            <rFont val="Tahoma"/>
            <family val="2"/>
          </rPr>
          <t xml:space="preserve">- Exécutants : personnes déléguées pour accomplir l’action 
</t>
        </r>
        <r>
          <rPr>
            <sz val="9"/>
            <color rgb="FF000000"/>
            <rFont val="Tahoma"/>
            <family val="2"/>
          </rPr>
          <t xml:space="preserve">- Externes : consultants ou fournisseurs externes qui peuvent aider dans l’accomplissement de l’action
</t>
        </r>
      </text>
    </comment>
    <comment ref="CT4" authorId="0" shapeId="0" xr:uid="{5F0C0031-93C1-8649-B955-4291B72660E4}">
      <text>
        <r>
          <rPr>
            <sz val="9"/>
            <color rgb="FF000000"/>
            <rFont val="Tahoma"/>
            <family val="2"/>
          </rPr>
          <t xml:space="preserve">Évaluer ce que l’établissement possède et ce qui doit être acquis (ex : outils de communication).
</t>
        </r>
        <r>
          <rPr>
            <sz val="9"/>
            <color rgb="FF000000"/>
            <rFont val="Tahoma"/>
            <family val="2"/>
          </rPr>
          <t xml:space="preserve"> </t>
        </r>
      </text>
    </comment>
    <comment ref="CV4" authorId="0" shapeId="0" xr:uid="{3F2171A7-E81D-274D-8419-CFC102656AF3}">
      <text>
        <r>
          <rPr>
            <sz val="9"/>
            <color rgb="FF000000"/>
            <rFont val="Tahoma"/>
            <family val="2"/>
          </rPr>
          <t xml:space="preserve">Évaluer les éléments non matériels (ex. : processus internes, sensibilisation, etc.)
</t>
        </r>
      </text>
    </comment>
    <comment ref="DL4" authorId="0" shapeId="0" xr:uid="{ABD68C6E-EA92-C142-B115-9A00A52403CD}">
      <text>
        <r>
          <rPr>
            <sz val="9"/>
            <color rgb="FF000000"/>
            <rFont val="Tahoma"/>
            <family val="2"/>
          </rPr>
          <t>Identifier les indicateurs de performance et leurs unités (voir onglet « Guide d'utilisation » pour des exemples)</t>
        </r>
      </text>
    </comment>
    <comment ref="DP4" authorId="0" shapeId="0" xr:uid="{A38BED4D-CD46-BE41-AF49-EC1C6D87CDD1}">
      <text>
        <r>
          <rPr>
            <sz val="9"/>
            <color rgb="FF000000"/>
            <rFont val="Tahoma"/>
            <family val="2"/>
          </rPr>
          <t xml:space="preserve">Déterminer les objectifs à atteindre (à court, moyen et long termes)
</t>
        </r>
        <r>
          <rPr>
            <sz val="9"/>
            <color rgb="FF000000"/>
            <rFont val="Tahoma"/>
            <family val="2"/>
          </rPr>
          <t xml:space="preserve">Il est possible d’ajouter des détails supplémentaires via le ''+'' dans les cellules (écarts, justifications, résultats à long terme)
</t>
        </r>
      </text>
    </comment>
    <comment ref="C5" authorId="0" shapeId="0" xr:uid="{2346C412-2984-4245-B875-2E43A01E491A}">
      <text>
        <r>
          <rPr>
            <sz val="10"/>
            <color rgb="FF000000"/>
            <rFont val="Tahoma"/>
            <family val="2"/>
          </rPr>
          <t xml:space="preserve">En place : L’action est déjà en œuvre dans l’établissement.
</t>
        </r>
        <r>
          <rPr>
            <sz val="10"/>
            <color rgb="FF000000"/>
            <rFont val="Tahoma"/>
            <family val="2"/>
          </rPr>
          <t xml:space="preserve">À bonifier : L’action est partiellement mise en place et nécessite des améliorations.
</t>
        </r>
        <r>
          <rPr>
            <sz val="10"/>
            <color rgb="FF000000"/>
            <rFont val="Tahoma"/>
            <family val="2"/>
          </rPr>
          <t xml:space="preserve">À mettre en place : L’action n’est pas encore déployée et doit être mise en œuvre.
</t>
        </r>
        <r>
          <rPr>
            <sz val="10"/>
            <color rgb="FF000000"/>
            <rFont val="Tahoma"/>
            <family val="2"/>
          </rPr>
          <t xml:space="preserve">Intérêt : L’action présente un intérêt pour le futur.
</t>
        </r>
        <r>
          <rPr>
            <sz val="10"/>
            <color rgb="FF000000"/>
            <rFont val="Tahoma"/>
            <family val="2"/>
          </rPr>
          <t xml:space="preserve">À valider : Manque d’informations; l’action pourrait être pertinente à vérifier.
</t>
        </r>
        <r>
          <rPr>
            <sz val="10"/>
            <color rgb="FF000000"/>
            <rFont val="Tahoma"/>
            <family val="2"/>
          </rPr>
          <t xml:space="preserve">Pas d’intérêt : Aucune intention de mettre en place l’action.
</t>
        </r>
        <r>
          <rPr>
            <sz val="10"/>
            <color rgb="FF000000"/>
            <rFont val="Tahoma"/>
            <family val="2"/>
          </rPr>
          <t>N/A : L’action ne s’applique pas à l’établissement.</t>
        </r>
      </text>
    </comment>
    <comment ref="D5" authorId="0" shapeId="0" xr:uid="{F9420E29-21EC-9E45-A133-3733B1D54954}">
      <text>
        <r>
          <rPr>
            <sz val="9"/>
            <color rgb="FF000000"/>
            <rFont val="Tahoma"/>
            <family val="2"/>
          </rPr>
          <t xml:space="preserve">Ajouter toute information pertinente à la compréhension du statut </t>
        </r>
      </text>
    </comment>
    <comment ref="E5" authorId="0" shapeId="0" xr:uid="{44F13BBE-979A-1A44-B445-6D0A564857EC}">
      <text>
        <r>
          <rPr>
            <sz val="9"/>
            <color rgb="FF000000"/>
            <rFont val="Tahoma"/>
            <family val="2"/>
          </rPr>
          <t xml:space="preserve">Identifier la priorité de mise en œuvre (les délais peuvent être ajustés au besoin) :
</t>
        </r>
        <r>
          <rPr>
            <sz val="9"/>
            <color rgb="FF000000"/>
            <rFont val="Tahoma"/>
            <family val="2"/>
          </rPr>
          <t xml:space="preserve">- Court terme : Mise en œuvre dans un délai d'un an.
</t>
        </r>
        <r>
          <rPr>
            <sz val="9"/>
            <color rgb="FF000000"/>
            <rFont val="Tahoma"/>
            <family val="2"/>
          </rPr>
          <t xml:space="preserve">- Moyen terme : Mise en œuvre dans un délai de 2 ans.
</t>
        </r>
        <r>
          <rPr>
            <sz val="9"/>
            <color rgb="FF000000"/>
            <rFont val="Tahoma"/>
            <family val="2"/>
          </rPr>
          <t xml:space="preserve">- Long terme : Mise en œuvre d’ici 3 ans.
</t>
        </r>
      </text>
    </comment>
    <comment ref="F5" authorId="0" shapeId="0" xr:uid="{62F7658C-248A-A848-90CD-4AEF94DD695F}">
      <text>
        <r>
          <rPr>
            <sz val="9"/>
            <color rgb="FF000000"/>
            <rFont val="Tahoma"/>
            <family val="2"/>
          </rPr>
          <t>Indiquer la date de début pour chaque action</t>
        </r>
      </text>
    </comment>
    <comment ref="G5" authorId="0" shapeId="0" xr:uid="{C5CC7192-BE06-7547-B1DC-071986A0D808}">
      <text>
        <r>
          <rPr>
            <sz val="9"/>
            <color rgb="FF000000"/>
            <rFont val="Tahoma"/>
            <family val="2"/>
          </rPr>
          <t>Indiquer la date de fin prévue pour chaque action</t>
        </r>
      </text>
    </comment>
    <comment ref="H5" authorId="0" shapeId="0" xr:uid="{7EDA8222-6F7B-FD4F-9C0F-6AAFA1A2196A}">
      <text>
        <r>
          <rPr>
            <sz val="9"/>
            <color rgb="FF000000"/>
            <rFont val="Tahoma"/>
            <family val="2"/>
          </rPr>
          <t xml:space="preserve">En attente : En attente de validation ou d’informations supplémentaires.
</t>
        </r>
        <r>
          <rPr>
            <sz val="9"/>
            <color rgb="FF000000"/>
            <rFont val="Tahoma"/>
            <family val="2"/>
          </rPr>
          <t xml:space="preserve">En cours : En processus de mise en œuvre.
</t>
        </r>
        <r>
          <rPr>
            <sz val="9"/>
            <color rgb="FF000000"/>
            <rFont val="Tahoma"/>
            <family val="2"/>
          </rPr>
          <t xml:space="preserve">Terminée : Action complétée.
</t>
        </r>
        <r>
          <rPr>
            <sz val="9"/>
            <color rgb="FF000000"/>
            <rFont val="Tahoma"/>
            <family val="2"/>
          </rPr>
          <t xml:space="preserve">Abandonnée : Action écartée.
</t>
        </r>
      </text>
    </comment>
    <comment ref="I5" authorId="0" shapeId="0" xr:uid="{C2B6B0D2-6551-C340-A4AE-4BEBAC68D55C}">
      <text>
        <r>
          <rPr>
            <sz val="9"/>
            <color rgb="FF000000"/>
            <rFont val="Tahoma"/>
            <family val="2"/>
          </rPr>
          <t xml:space="preserve">Ajouter quelques notes pour préciser :
</t>
        </r>
        <r>
          <rPr>
            <sz val="9"/>
            <color rgb="FF000000"/>
            <rFont val="Tahoma"/>
            <family val="2"/>
          </rPr>
          <t xml:space="preserve">- L’état actuel de réalisation.
</t>
        </r>
        <r>
          <rPr>
            <sz val="9"/>
            <color rgb="FF000000"/>
            <rFont val="Tahoma"/>
            <family val="2"/>
          </rPr>
          <t>- Les prochaines étapes nécessaires.</t>
        </r>
      </text>
    </comment>
    <comment ref="CY5" authorId="0" shapeId="0" xr:uid="{BFE7F2F4-B1AB-8641-81D5-CFD1F19542B5}">
      <text>
        <r>
          <rPr>
            <sz val="9"/>
            <color rgb="FF000000"/>
            <rFont val="Tahoma"/>
            <family val="2"/>
          </rPr>
          <t xml:space="preserve">Évaluer les dépenses initiales nécessaires à la mise en œuvre (ex : achat de bacs, équipements, etc.).
</t>
        </r>
      </text>
    </comment>
    <comment ref="CZ5" authorId="0" shapeId="0" xr:uid="{F59EF360-4060-0D4F-AF73-A3E9A9561D6A}">
      <text>
        <r>
          <rPr>
            <sz val="9"/>
            <color rgb="FF000000"/>
            <rFont val="Tahoma"/>
            <family val="2"/>
          </rPr>
          <t xml:space="preserve">Estimer les coûts récurrents liés au maintien de l’action (ex : temps de travail des employés, entretien des équipements).
</t>
        </r>
      </text>
    </comment>
    <comment ref="DA5" authorId="0" shapeId="0" xr:uid="{EB6D57F0-DA81-D343-88FA-AAB4B7C9A6F2}">
      <text>
        <r>
          <rPr>
            <sz val="9"/>
            <color rgb="FF000000"/>
            <rFont val="Tahoma"/>
            <family val="2"/>
          </rPr>
          <t xml:space="preserve">Identifier les économies possibles (ex : réduction des frais de collecte, gain de temps).
</t>
        </r>
      </text>
    </comment>
    <comment ref="DB5" authorId="0" shapeId="0" xr:uid="{693AD74E-F5D6-2B4D-8269-83A46285C5A7}">
      <text>
        <r>
          <rPr>
            <sz val="9"/>
            <color rgb="FF000000"/>
            <rFont val="Tahoma"/>
            <family val="2"/>
          </rPr>
          <t xml:space="preserve">Vérifier si des subventions ou aides financières sont disponibles.
</t>
        </r>
      </text>
    </comment>
    <comment ref="DC5" authorId="0" shapeId="0" xr:uid="{8D0DA84F-B6A7-E746-90AB-D3F223B5721F}">
      <text>
        <r>
          <rPr>
            <sz val="9"/>
            <color rgb="FF000000"/>
            <rFont val="Tahoma"/>
            <family val="2"/>
          </rPr>
          <t xml:space="preserve">Indiquer le montant alloué pour la mise en œuvre
</t>
        </r>
      </text>
    </comment>
    <comment ref="DD5" authorId="0" shapeId="0" xr:uid="{2DEB2964-05BB-3242-AD75-D055649D466A}">
      <text>
        <r>
          <rPr>
            <sz val="9"/>
            <color rgb="FF000000"/>
            <rFont val="Tahoma"/>
            <family val="2"/>
          </rPr>
          <t xml:space="preserve">Inscrire les dépenses initiales réalisées pour la mise en œuvre (ex : achat de bacs, équipements, etc.).
</t>
        </r>
      </text>
    </comment>
    <comment ref="DE5" authorId="0" shapeId="0" xr:uid="{AA8DAFF6-A102-A14B-943B-7601F839224C}">
      <text>
        <r>
          <rPr>
            <sz val="9"/>
            <color rgb="FF000000"/>
            <rFont val="Tahoma"/>
            <family val="2"/>
          </rPr>
          <t xml:space="preserve">Inscrire les coûts récurrents liés au maintien de l’action (ex : temps de travail des employés, entretien des équipements).
</t>
        </r>
      </text>
    </comment>
    <comment ref="DF5" authorId="0" shapeId="0" xr:uid="{A78F2EFF-4547-9F43-ABB2-BD70A9ED3244}">
      <text>
        <r>
          <rPr>
            <sz val="9"/>
            <color rgb="FF000000"/>
            <rFont val="Tahoma"/>
            <family val="2"/>
          </rPr>
          <t xml:space="preserve">Identifier les économies réalisées (ex : réduction des frais de collecte, gain de temps).
</t>
        </r>
      </text>
    </comment>
    <comment ref="DG5" authorId="0" shapeId="0" xr:uid="{274B6AB2-FD18-AC43-BBC8-211435C81C59}">
      <text>
        <r>
          <rPr>
            <sz val="9"/>
            <color rgb="FF000000"/>
            <rFont val="Tahoma"/>
            <family val="2"/>
          </rPr>
          <t>Montant de l'aide financière reçue</t>
        </r>
      </text>
    </comment>
    <comment ref="DH5" authorId="0" shapeId="0" xr:uid="{B49583B5-678D-1C4E-AF25-2B654817C47B}">
      <text>
        <r>
          <rPr>
            <sz val="9"/>
            <color rgb="FF000000"/>
            <rFont val="Tahoma"/>
            <family val="2"/>
          </rPr>
          <t xml:space="preserve">Indiquer le montant réellement dépensé
</t>
        </r>
      </text>
    </comment>
    <comment ref="DI5" authorId="1" shapeId="0" xr:uid="{70CE38E6-FF9C-7544-840C-7FF26594F4C2}">
      <text>
        <r>
          <rPr>
            <sz val="9"/>
            <color rgb="FF000000"/>
            <rFont val="Tahoma"/>
            <family val="2"/>
          </rPr>
          <t>Les montants entre parenthèses sont des négatifs (cela signifie que le montant réel est plus élevé que le montant prévu)</t>
        </r>
      </text>
    </comment>
    <comment ref="DJ5" authorId="0" shapeId="0" xr:uid="{D4FA1A01-0F02-D442-8136-525CA7ADA22A}">
      <text>
        <r>
          <rPr>
            <sz val="9"/>
            <color rgb="FF000000"/>
            <rFont val="Tahoma"/>
            <family val="2"/>
          </rPr>
          <t>Inscrire la date des dernières modifications pour assurer un suivi rigoureux</t>
        </r>
      </text>
    </comment>
    <comment ref="DO5" authorId="1" shapeId="0" xr:uid="{E08B9CD2-A5CF-1B40-9764-C07B917F8AD8}">
      <text>
        <r>
          <rPr>
            <sz val="9"/>
            <color rgb="FF000000"/>
            <rFont val="Tahoma"/>
            <family val="2"/>
          </rPr>
          <t>Année ou date à laquelle le référenciel de base a été calculé</t>
        </r>
      </text>
    </comment>
  </commentList>
</comments>
</file>

<file path=xl/sharedStrings.xml><?xml version="1.0" encoding="utf-8"?>
<sst xmlns="http://schemas.openxmlformats.org/spreadsheetml/2006/main" count="2085" uniqueCount="540">
  <si>
    <t>DESCRIPTION</t>
  </si>
  <si>
    <r>
      <t xml:space="preserve">Plan d'action en économie circulaire </t>
    </r>
    <r>
      <rPr>
        <sz val="12"/>
        <color theme="0"/>
        <rFont val="Arial"/>
        <family val="2"/>
      </rPr>
      <t xml:space="preserve">- Ce gabarit dédié aux établissements du secteur de l'hébergement touristique vise à faciliter la planification et la mise en œuvre des actions en économie circulaire. Il permet aussi de suivre l'avancement de celles-ci et l'évolution des résultats. </t>
    </r>
  </si>
  <si>
    <t>PRÉSENTATION DE L'OUTIL</t>
  </si>
  <si>
    <t>Le présent gabarit permet la complétion du plan d'action en 8 onglets, chacun étant lié à une thématique d'économie circulaire :
  •  Gouvernance 
  •  Information, sensibilisation et éducation (ISÉ)
  •  Chambre
  •  Buanderie
  •  Cuisine
  •  Services alimentaires
  •  Maintenance Bâtiment-Activité
  •  Gestion de l'établissement
Vous êtes invités à compléter les thématiques que vous priorisez. Il est à noter que chacune d'entre elles fait l'objet de fiches apportant davantage d'explications, des exemples concrets ainsi que des références pertinentes.
Chacun des onglets thématiques comporte un gabarit de plan d'action structuré en fonction des sections suivantes :
  •  Suivi de l'avancement 
  •  Calendrier de réalisation
  •  Planification des ressources
  •  Budget
  •  Évaluation des résultats
L'onglet "Guide d'utilisation" fournit des instructions pour faciliter la complétion et le suivi d'action, et un onglet ''Exemple'' est fourni à titre de référence. Par ailleurs, des notes "instructions" ont également été ajoutées à même le gabarit pour fournir des précisions et vous guider dans le cadre de sa complétion. Ces notes sont visibles en glissant le curseur sur les cellules identifiées par un triangle rouge dans le coin supérieur droit (lignes 2 et 3 des onglets).</t>
  </si>
  <si>
    <t>Produit par Stratzer, cet outil a été réalisé grâce à la collaboration et au soutien financier de RECYC-QUÉBEC et du ministère du Tourisme, dans le cadre du projet vitrine en économie circulaire destiné au secteur de l'hébergement touristique.</t>
  </si>
  <si>
    <t>GUIDE D'UTILISATION</t>
  </si>
  <si>
    <t>ONGLETS</t>
  </si>
  <si>
    <t>Pour chaque onglet, colliger les informations pour le suivi de l'avancement, le calendrier de réalisation, la planification des ressources, le budget et l'évaluation des résultats. 
Il est possible de masquer ou d'afficher certaines sections à l’aide des symboles ''+'' ou ''–'' situés à gauche des lignes ou au-dessus des colonnes. Ces boutons permettent de déplier (avec "+") ou replier (avec "–") des groupes d’informations pour faciliter la lecture et la navigation dans le fichier Excel. 
Les étapes ci-dessous vous guideront dans la complétion du plan d’action, du diagnostic initial jusqu'à la mise en œuvre.</t>
  </si>
  <si>
    <t>1. Prise de connaissance du document</t>
  </si>
  <si>
    <t>2. Rencontre des responsables de départements</t>
  </si>
  <si>
    <t>a. Effectuer une tournée des départements de l’établissement.</t>
  </si>
  <si>
    <t>b. Rencontrer les responsables, afin de discuter du statut de chaque action et de la volonté de changer les pratiques.</t>
  </si>
  <si>
    <t>3. Mise à jour du statut actuel des actions (colonne C)</t>
  </si>
  <si>
    <t>a. Ajuster le statut de chaque action via le menu déroulant :</t>
  </si>
  <si>
    <t>En place : L’action est déjà en œuvre dans l’établissement.</t>
  </si>
  <si>
    <t>À bonifier : L’action est partiellement mise en place et nécessite des améliorations.</t>
  </si>
  <si>
    <t>À mettre en place : L’action n’est pas encore déployée et doit être mise en œuvre.</t>
  </si>
  <si>
    <t>Intérêt : L’action présente un intérêt pour le futur.</t>
  </si>
  <si>
    <t>À valider : Manque d’informations; l’action pourrait être pertinente à vérifier.</t>
  </si>
  <si>
    <t>Pas d’intérêt : Aucune intention de mettre en place l’action.</t>
  </si>
  <si>
    <t>N/A : L’action ne s’applique pas à l’établissement.</t>
  </si>
  <si>
    <t>4. Ajout de notes initiales (colonne D)</t>
  </si>
  <si>
    <r>
      <t>a. Ajouter</t>
    </r>
    <r>
      <rPr>
        <b/>
        <sz val="12"/>
        <color rgb="FF00697C"/>
        <rFont val="Arial"/>
        <family val="2"/>
      </rPr>
      <t xml:space="preserve"> </t>
    </r>
    <r>
      <rPr>
        <sz val="12"/>
        <color rgb="FF000000"/>
        <rFont val="Arial"/>
        <family val="2"/>
      </rPr>
      <t>toute</t>
    </r>
    <r>
      <rPr>
        <b/>
        <sz val="12"/>
        <color rgb="FF00697C"/>
        <rFont val="Arial"/>
        <family val="2"/>
      </rPr>
      <t xml:space="preserve"> </t>
    </r>
    <r>
      <rPr>
        <sz val="12"/>
        <color rgb="FF000000"/>
        <rFont val="Arial"/>
        <family val="2"/>
      </rPr>
      <t>information</t>
    </r>
    <r>
      <rPr>
        <b/>
        <sz val="12"/>
        <color rgb="FF00697C"/>
        <rFont val="Arial"/>
        <family val="2"/>
      </rPr>
      <t xml:space="preserve"> </t>
    </r>
    <r>
      <rPr>
        <sz val="12"/>
        <color rgb="FF000000"/>
        <rFont val="Arial"/>
        <family val="2"/>
      </rPr>
      <t>pertinente</t>
    </r>
    <r>
      <rPr>
        <b/>
        <sz val="12"/>
        <color rgb="FF00697C"/>
        <rFont val="Arial"/>
        <family val="2"/>
      </rPr>
      <t xml:space="preserve"> </t>
    </r>
    <r>
      <rPr>
        <sz val="12"/>
        <color rgb="FF000000"/>
        <rFont val="Arial"/>
        <family val="2"/>
      </rPr>
      <t>à</t>
    </r>
    <r>
      <rPr>
        <b/>
        <sz val="12"/>
        <color rgb="FF00697C"/>
        <rFont val="Arial"/>
        <family val="2"/>
      </rPr>
      <t xml:space="preserve"> </t>
    </r>
    <r>
      <rPr>
        <sz val="12"/>
        <color rgb="FF000000"/>
        <rFont val="Arial"/>
        <family val="2"/>
      </rPr>
      <t>la</t>
    </r>
    <r>
      <rPr>
        <b/>
        <sz val="12"/>
        <color rgb="FF00697C"/>
        <rFont val="Arial"/>
        <family val="2"/>
      </rPr>
      <t xml:space="preserve"> </t>
    </r>
    <r>
      <rPr>
        <sz val="12"/>
        <color rgb="FF000000"/>
        <rFont val="Arial"/>
        <family val="2"/>
      </rPr>
      <t>compréhension du statut actuel</t>
    </r>
  </si>
  <si>
    <t>5. Suivi de l’avancement (colonnes E à I)</t>
  </si>
  <si>
    <t>a. Priorisation des actions (menu déroulant)</t>
  </si>
  <si>
    <t xml:space="preserve">Identifier la priorité de mise en œuvre (les délais peuvent être ajustés au besoin) </t>
  </si>
  <si>
    <r>
      <t>Court terme</t>
    </r>
    <r>
      <rPr>
        <sz val="12"/>
        <color rgb="FF000000"/>
        <rFont val="Arial"/>
        <family val="2"/>
      </rPr>
      <t xml:space="preserve"> : Mise en œuvre dans un délai d'un an.</t>
    </r>
  </si>
  <si>
    <r>
      <t>Moyen terme</t>
    </r>
    <r>
      <rPr>
        <sz val="12"/>
        <color rgb="FF000000"/>
        <rFont val="Arial"/>
        <family val="2"/>
      </rPr>
      <t xml:space="preserve"> : Mise en œuvre dans un délai de 2 ans.</t>
    </r>
  </si>
  <si>
    <r>
      <t>Long terme</t>
    </r>
    <r>
      <rPr>
        <sz val="12"/>
        <color rgb="FF000000"/>
        <rFont val="Arial"/>
        <family val="2"/>
      </rPr>
      <t xml:space="preserve"> : Mise en œuvre d’ici 3 ans.</t>
    </r>
  </si>
  <si>
    <t>Prioriser selon l’impact maximal pour un effort minimal.</t>
  </si>
  <si>
    <t>b. Planification temporelle</t>
  </si>
  <si>
    <t>Indiquer la date de début et de fin prévue pour chaque action.</t>
  </si>
  <si>
    <t>c. État d’avancement (menu déroulant)</t>
  </si>
  <si>
    <t>Déterminer l’état de progression de chaque action :</t>
  </si>
  <si>
    <r>
      <t>En attente</t>
    </r>
    <r>
      <rPr>
        <sz val="12"/>
        <color rgb="FF000000"/>
        <rFont val="Arial"/>
        <family val="2"/>
      </rPr>
      <t xml:space="preserve"> : En attente de validation ou d’informations supplémentaires.</t>
    </r>
  </si>
  <si>
    <r>
      <t>En cours</t>
    </r>
    <r>
      <rPr>
        <sz val="12"/>
        <color rgb="FF000000"/>
        <rFont val="Arial"/>
        <family val="2"/>
      </rPr>
      <t xml:space="preserve"> : En processus de mise en œuvre.</t>
    </r>
  </si>
  <si>
    <r>
      <t>Terminée</t>
    </r>
    <r>
      <rPr>
        <sz val="12"/>
        <color rgb="FF000000"/>
        <rFont val="Arial"/>
        <family val="2"/>
      </rPr>
      <t xml:space="preserve"> : Action complétée.</t>
    </r>
  </si>
  <si>
    <r>
      <t>Abandonnée</t>
    </r>
    <r>
      <rPr>
        <sz val="12"/>
        <color rgb="FF000000"/>
        <rFont val="Arial"/>
        <family val="2"/>
      </rPr>
      <t xml:space="preserve"> : Action écartée.</t>
    </r>
  </si>
  <si>
    <t>d. Notes d'avancement</t>
  </si>
  <si>
    <t>Ajouter quelques notes pour préciser :</t>
  </si>
  <si>
    <t>L’état actuel de réalisation.</t>
  </si>
  <si>
    <r>
      <t xml:space="preserve">Les prochaines étapes nécessaires.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r>
      <rPr>
        <i/>
        <sz val="12"/>
        <color rgb="FF000000"/>
        <rFont val="Arial"/>
        <family val="2"/>
      </rPr>
      <t> </t>
    </r>
    <r>
      <rPr>
        <sz val="12"/>
        <color rgb="FF000000"/>
        <rFont val="Arial"/>
        <family val="2"/>
      </rPr>
      <t xml:space="preserve"> </t>
    </r>
    <r>
      <rPr>
        <i/>
        <sz val="12"/>
        <color rgb="FF000000"/>
        <rFont val="Arial"/>
        <family val="2"/>
      </rPr>
      <t> </t>
    </r>
    <r>
      <rPr>
        <sz val="12"/>
        <color rgb="FF000000"/>
        <rFont val="Arial"/>
        <family val="2"/>
      </rPr>
      <t xml:space="preserve"> </t>
    </r>
    <r>
      <rPr>
        <i/>
        <sz val="12"/>
        <color rgb="FF000000"/>
        <rFont val="Arial"/>
        <family val="2"/>
      </rPr>
      <t> </t>
    </r>
    <r>
      <rPr>
        <sz val="12"/>
        <color rgb="FF000000"/>
        <rFont val="Arial"/>
        <family val="2"/>
      </rPr>
      <t xml:space="preserve"> </t>
    </r>
    <r>
      <rPr>
        <i/>
        <sz val="12"/>
        <color rgb="FF000000"/>
        <rFont val="Arial"/>
        <family val="2"/>
      </rPr>
      <t> </t>
    </r>
    <r>
      <rPr>
        <sz val="12"/>
        <color rgb="FF000000"/>
        <rFont val="Arial"/>
        <family val="2"/>
      </rPr>
      <t xml:space="preserve"> </t>
    </r>
    <r>
      <rPr>
        <i/>
        <sz val="12"/>
        <color rgb="FF000000"/>
        <rFont val="Arial"/>
        <family val="2"/>
      </rPr>
      <t> </t>
    </r>
    <r>
      <rPr>
        <sz val="12"/>
        <color rgb="FF000000"/>
        <rFont val="Arial"/>
        <family val="2"/>
      </rPr>
      <t xml:space="preserve">       </t>
    </r>
    <r>
      <rPr>
        <b/>
        <sz val="12"/>
        <color rgb="FF000000"/>
        <rFont val="Arial"/>
        <family val="2"/>
      </rPr>
      <t> </t>
    </r>
    <r>
      <rPr>
        <sz val="12"/>
        <color rgb="FF000000"/>
        <rFont val="Arial"/>
        <family val="2"/>
      </rPr>
      <t xml:space="preserve">                       </t>
    </r>
  </si>
  <si>
    <t>Les raisons de dépassement de délais ou d'abandon de l'action.</t>
  </si>
  <si>
    <t>6. Calendrier de réalisation</t>
  </si>
  <si>
    <t>a. Année et mois de réalisation des actions (cette étape est facultative) (colonnes J à CP)</t>
  </si>
  <si>
    <t>Utiliser ces colonnes pour visualiser les échéances et étapes clés en ajustant les mois et années selon l'échéance de début de planification du plan d'action et de fin souhaitée</t>
  </si>
  <si>
    <t>7. Planification des ressources</t>
  </si>
  <si>
    <t>a. Désignation des ressources humaines (colonnes CQ, CR et CS)</t>
  </si>
  <si>
    <t>Identifier, avec l’équipe, les personnes responsables de chaque action</t>
  </si>
  <si>
    <r>
      <t>Responsable</t>
    </r>
    <r>
      <rPr>
        <sz val="12"/>
        <color rgb="FF000000"/>
        <rFont val="Arial"/>
        <family val="2"/>
      </rPr>
      <t> : personne responsable de l’action qui fait le suivi et gère la mise en place</t>
    </r>
  </si>
  <si>
    <r>
      <t>Exécutants</t>
    </r>
    <r>
      <rPr>
        <sz val="12"/>
        <color rgb="FF000000"/>
        <rFont val="Arial"/>
        <family val="2"/>
      </rPr>
      <t xml:space="preserve"> : personnes déléguées pour accomplir l’action </t>
    </r>
  </si>
  <si>
    <r>
      <t>Externes</t>
    </r>
    <r>
      <rPr>
        <sz val="12"/>
        <color rgb="FF000000"/>
        <rFont val="Arial"/>
        <family val="2"/>
      </rPr>
      <t> : consultants ou fournisseurs externes qui peuvent aider dans l’accomplissement de l’action</t>
    </r>
  </si>
  <si>
    <t>b. Ressources matérielles (colonnes CT et CU)</t>
  </si>
  <si>
    <t>Évaluer ce que l’établissement possède et ce qui doit être acquis (ex : outils de communication)</t>
  </si>
  <si>
    <t>c. Ressources immatérielles (colonnes CV et CW)</t>
  </si>
  <si>
    <t>Évaluer les éléments non matériels (ex. : processus internes, sensibilisation, etc.)</t>
  </si>
  <si>
    <t>8. Budget (prévu et réel)</t>
  </si>
  <si>
    <t>a. Coûts d’implantation (colonne CY et DD)</t>
  </si>
  <si>
    <t>CY : Évaluer les dépenses initiales nécessaires à la mise en œuvre (ex : achat de bacs, équipements, etc.)</t>
  </si>
  <si>
    <t xml:space="preserve">DD : Inscrire les coûts réels </t>
  </si>
  <si>
    <t>b. Coûts d’opération (colonne CZ et DE)</t>
  </si>
  <si>
    <t>CZ : Estimer les coûts récurrents liés au maintien de l’action (ex : temps de travail des employés, entretien des équipements). Il est nécessaire de faire le calcul au préalable, du total d'heures de travail estimé et de le convertir en coûts, afin de l'intégrer directement au tableau.</t>
  </si>
  <si>
    <t>DE : Inscrire les coûts réels (lié au temps des employés ou en frais autres)</t>
  </si>
  <si>
    <t>c. Gains potentiels ou dépenses évitées (colonne DA et DF)</t>
  </si>
  <si>
    <t>DA : Identifier les économies possibles (ex : réduction des frais de collecte, gain de temps des employés)</t>
  </si>
  <si>
    <t>DF : Inscrire les gains réels</t>
  </si>
  <si>
    <t>d. Aides financières (colonne DB et DG)</t>
  </si>
  <si>
    <t>DB : Vérifier si des subventions ou aides financières sont disponibles.</t>
  </si>
  <si>
    <t>DG : Inscrire les subventions ou aides financières réellement obtenues</t>
  </si>
  <si>
    <t>e. Montants totaux (DC et DH)</t>
  </si>
  <si>
    <t>DC : Indiquer le montant alloué prévu pour la mise en œuvre</t>
  </si>
  <si>
    <t>DH : Indiquer le montant réellement dépensé</t>
  </si>
  <si>
    <t>f. Balance entre les montants totaux prévus et réels (DI)</t>
  </si>
  <si>
    <t>g. Inscrire la date des dernières modifications (colonne DJ) pour assurer un suivi rigoureux</t>
  </si>
  <si>
    <t xml:space="preserve"> </t>
  </si>
  <si>
    <t>9. Évaluation des résultats</t>
  </si>
  <si>
    <t>a. Définir les indicateurs (colonnes DL à DO)</t>
  </si>
  <si>
    <t xml:space="preserve">Identifier les indicateurs de performance et leurs unités (Dans certains cas, il est nécessaire d'évaluer les indicateurs avant et après la mise en place des actions.) </t>
  </si>
  <si>
    <t xml:space="preserve">Matières résiduelles (kg ou % de réduction, action réalisée (oui/non)) </t>
  </si>
  <si>
    <t xml:space="preserve">Exemples : </t>
  </si>
  <si>
    <t>Taux d'utilisation de papier recyclé dans l'établissement (% de papier recyclé sur l'ensemble des achats de papier)</t>
  </si>
  <si>
    <t xml:space="preserve">Taux de remplacement des piles à usage unique par des piles rechargeables  (% de piles rechargeables sur l'ensemble des piles utilisées) </t>
  </si>
  <si>
    <t>Nombre de meubles/articles donnés ou reconditionnés pour être réutilisés à l'interne (en kg ou en quantité de meubles)</t>
  </si>
  <si>
    <t xml:space="preserve">Pourcentage de matières recyclables présentes dans l'établissement (Pour obtenir les résultats initiaux de matières recyclables générées par l’établissement et la performance de tri actuel, il est possible de réaliser une caractérisation des matières résiduelles, qui implique l'ouverture des sacs de déchets et de recyclage et le tri des matières recyclables pour savoir le poids. Il est aussi possiblede réaliser un audit visuel des sacs sans les ouvrir. Cette dernière technique est plus rapide et nécessite d’évaluer le pourcentage de matières recyclables présent dans les sacs à déchets. L'utilisation de sacs transparents est alors nécessaire.) </t>
  </si>
  <si>
    <t>Eau (litres économisés, litres par client)</t>
  </si>
  <si>
    <t>Exemples :</t>
  </si>
  <si>
    <t>Potentiel d'eau économisé par l'implantation d'un baril récupérateur d'eau de pluie (utilisation d'un compteur d'eau et évaluation de la consommation entre deux dates selon la quantité de clients ayant séjourné)</t>
  </si>
  <si>
    <t>Autres actions (ex : politique) (action réalisée : oui ou non)</t>
  </si>
  <si>
    <t>Nombre de partenariats mis en place (quantité)</t>
  </si>
  <si>
    <t>Mise en place de la politique (oui ou non)</t>
  </si>
  <si>
    <t xml:space="preserve">Établir un référentiel de base (situation actuelle) selon les indicateurs proposés ci-haut </t>
  </si>
  <si>
    <t xml:space="preserve">b. Définir les cibles et résultats (colonnes DP à EC) </t>
  </si>
  <si>
    <t>Déterminer les objectifs à atteindre (à court, moyen et long termes) ainsi que les résultats atteints</t>
  </si>
  <si>
    <t>Il est possible d’ajouter des détails supplémentaires via le ''+'' dans les cellules (écarts, justifications, résultats à long terme)</t>
  </si>
  <si>
    <t>PLAN D'ACTION EN ÉCONOMIE CIRCULAIRE - EXEMPLE</t>
  </si>
  <si>
    <t>202X</t>
  </si>
  <si>
    <t>PLANIFICATION DES RESSOURCES</t>
  </si>
  <si>
    <t>BUDGET</t>
  </si>
  <si>
    <t>ÉVALUATION DES RÉSULTATS</t>
  </si>
  <si>
    <t>SUIVI DE L'AVANCEMENT</t>
  </si>
  <si>
    <t>Mois 1</t>
  </si>
  <si>
    <t>Mois 2</t>
  </si>
  <si>
    <t>Mois 3</t>
  </si>
  <si>
    <t>Mois 4</t>
  </si>
  <si>
    <t>Mois 5</t>
  </si>
  <si>
    <t>Mois 6</t>
  </si>
  <si>
    <t>Mois 7</t>
  </si>
  <si>
    <t>Mois 8</t>
  </si>
  <si>
    <t>Mois 9</t>
  </si>
  <si>
    <t>Mois 10</t>
  </si>
  <si>
    <t>Mois 11</t>
  </si>
  <si>
    <t>Mois 12</t>
  </si>
  <si>
    <t>CALENDRIER DE RÉALISATION</t>
  </si>
  <si>
    <t>Humaines</t>
  </si>
  <si>
    <t>Matérielles</t>
  </si>
  <si>
    <t>Immatérielles</t>
  </si>
  <si>
    <t>PLANIFICATION
DES RESSOURCES</t>
  </si>
  <si>
    <t>Ressources financières</t>
  </si>
  <si>
    <t>Actualisation des informations</t>
  </si>
  <si>
    <t>Indicateurs de performance</t>
  </si>
  <si>
    <t>Cibles et résultats</t>
  </si>
  <si>
    <t>#</t>
  </si>
  <si>
    <t>Actions et étapes de réalisation</t>
  </si>
  <si>
    <t>Statut actuel</t>
  </si>
  <si>
    <t>Notes initiales</t>
  </si>
  <si>
    <t>Échelle de priorisation</t>
  </si>
  <si>
    <t>Date de début 
(JJ-MM-AA)</t>
  </si>
  <si>
    <t>Date de fin 
(JJ-MM-AA)</t>
  </si>
  <si>
    <t>État d'avancement</t>
  </si>
  <si>
    <t>Notes d'avancement</t>
  </si>
  <si>
    <t>sem. 1</t>
  </si>
  <si>
    <t>sem. 2</t>
  </si>
  <si>
    <t>sem. 3</t>
  </si>
  <si>
    <t>sem. 4</t>
  </si>
  <si>
    <t>Responsable</t>
  </si>
  <si>
    <t>Exécutants</t>
  </si>
  <si>
    <t>Externes</t>
  </si>
  <si>
    <t>En place</t>
  </si>
  <si>
    <t>À développer</t>
  </si>
  <si>
    <t>Coûts d'implantation prévus</t>
  </si>
  <si>
    <t>Coûts annuels d'opération prévus</t>
  </si>
  <si>
    <t>Gains potentiels ou Dépenses évitées par année prévus</t>
  </si>
  <si>
    <t>Aide financière disponible prévue</t>
  </si>
  <si>
    <t>$ prévus</t>
  </si>
  <si>
    <t>Coûts d'implantation réels</t>
  </si>
  <si>
    <t>Coûts annuels d'opération réels</t>
  </si>
  <si>
    <t>Gains potentiels ou Dépenses évitées par année réels</t>
  </si>
  <si>
    <t>Aide financière réelle</t>
  </si>
  <si>
    <t>$ réels</t>
  </si>
  <si>
    <t>Balance ($)</t>
  </si>
  <si>
    <t>Actualisées le
(JJ-MM-AA)</t>
  </si>
  <si>
    <t>Description</t>
  </si>
  <si>
    <t>Unité</t>
  </si>
  <si>
    <t xml:space="preserve">Référentiel de base </t>
  </si>
  <si>
    <t>Année de référence</t>
  </si>
  <si>
    <t>Cible 
à court terme</t>
  </si>
  <si>
    <t>Résultat 
à court terme</t>
  </si>
  <si>
    <t>Écart 
à court terme</t>
  </si>
  <si>
    <t>Justification</t>
  </si>
  <si>
    <t>À COURT TERME 
(1 AN)</t>
  </si>
  <si>
    <t>Cible 
à moyen terme</t>
  </si>
  <si>
    <t>Résultat 
à moyen terme</t>
  </si>
  <si>
    <t>Écart 
à moyen terme</t>
  </si>
  <si>
    <t>À MOYEN TERME 
(2 ANS)</t>
  </si>
  <si>
    <t>Cible 
à long terme</t>
  </si>
  <si>
    <t>Résultat 
à long terme</t>
  </si>
  <si>
    <t>Écart 
à long terme</t>
  </si>
  <si>
    <t>À LONG TERME 
(3 ANS)</t>
  </si>
  <si>
    <t>Exemple</t>
  </si>
  <si>
    <t>Mise en place d'équipements de tri dans les chambres</t>
  </si>
  <si>
    <t>À mettre en place</t>
  </si>
  <si>
    <t>100 chambres</t>
  </si>
  <si>
    <t>Court terme</t>
  </si>
  <si>
    <t>En cours</t>
  </si>
  <si>
    <t>Directeur</t>
  </si>
  <si>
    <t>Service d'entretien</t>
  </si>
  <si>
    <t>installation des bacs dans les 100 chambres</t>
  </si>
  <si>
    <t>installation des bacs dans 1 chambre sur 2</t>
  </si>
  <si>
    <t>50% des chambres équipées</t>
  </si>
  <si>
    <t>approvisionnement en bac retardé</t>
  </si>
  <si>
    <t>Magasiner les équipements de tri</t>
  </si>
  <si>
    <t>Tester sur un étage de chambres pour débuter</t>
  </si>
  <si>
    <t>(10-04-2025) 2 options ont été évaluées (x compagnie - x modèle ou x compagnie x modèle)</t>
  </si>
  <si>
    <t>Responsable des achats</t>
  </si>
  <si>
    <t>Poubelles de 2 l pour les déchets</t>
  </si>
  <si>
    <t>Équipement de tri sélectif (bac bleu de 4 l)</t>
  </si>
  <si>
    <r>
      <t>Adapter</t>
    </r>
    <r>
      <rPr>
        <i/>
        <sz val="12"/>
        <color theme="1"/>
        <rFont val="Arial"/>
        <family val="2"/>
      </rPr>
      <t xml:space="preserve"> le</t>
    </r>
    <r>
      <rPr>
        <i/>
        <sz val="12"/>
        <rFont val="Arial"/>
        <family val="2"/>
      </rPr>
      <t xml:space="preserve"> contrat du personnel  d'entretien ménager</t>
    </r>
  </si>
  <si>
    <t>Collecte des poubelles</t>
  </si>
  <si>
    <t>Collecte des matières recyclables</t>
  </si>
  <si>
    <t>Mettre en place la signalétique pour les usagers</t>
  </si>
  <si>
    <t>Pictogrammes de RECYC-QUÉBEC</t>
  </si>
  <si>
    <t>Informer et former le service d'entretien ménager</t>
  </si>
  <si>
    <t>Salle de formation</t>
  </si>
  <si>
    <t>Matériel pédagogique</t>
  </si>
  <si>
    <t>Directeur comme formateur</t>
  </si>
  <si>
    <t>Identifier un répondant par équipe</t>
  </si>
  <si>
    <t>Mettre en place un pilote</t>
  </si>
  <si>
    <t>(03-11-2025) L'action sera testée sur 1 étage de chambre pour débuter</t>
  </si>
  <si>
    <t>Évaluer la performance</t>
  </si>
  <si>
    <t>Firme spécialisée en caractérisation des matières résiduelles</t>
  </si>
  <si>
    <t>Planifier une caractérisation</t>
  </si>
  <si>
    <t>Mandater des spécialistes</t>
  </si>
  <si>
    <t>Quantité de matières recyclables récupérées</t>
  </si>
  <si>
    <t>tonne/année</t>
  </si>
  <si>
    <t>20 tonnes</t>
  </si>
  <si>
    <t>Récupérer 50 % des matières recyclables générées assimilables à la collecte sélective municipale</t>
  </si>
  <si>
    <t>Installation des équipements dans les chambres non terminée</t>
  </si>
  <si>
    <t>Récupérer 75% des matières recyclables générées assimilables à la collecte sélective municipale</t>
  </si>
  <si>
    <t>Récupérer 90% des matières recyclables générées assimilables à la collecte sélective municipale</t>
  </si>
  <si>
    <t>PLAN D'ACTION EN ÉCONOMIE CIRCULAIRE - GOUVERNANCE</t>
  </si>
  <si>
    <t>Coûts d'opération prévus</t>
  </si>
  <si>
    <t>Gains potentiels ou dépenses évitées prévus</t>
  </si>
  <si>
    <t>Coûts d'opération réels</t>
  </si>
  <si>
    <t>Gains potentiels ou dépenses évitées réels</t>
  </si>
  <si>
    <t>Élaborer un plan d’action et des indicateurs de performance associés  </t>
  </si>
  <si>
    <t>1.1</t>
  </si>
  <si>
    <t>Effectuer un diagnostic des pratiques d’économie circulaire de l’établissement et réaliser un plan d’action associé</t>
  </si>
  <si>
    <t>Pour chaque action, indiquer si elle est : en place, à bonifier, à mettre en place, intérêt, à valider, pas d'intérêt ou non applicable</t>
  </si>
  <si>
    <t>Indiquer un échéancier de mise en œuvre en priorisant les différentes actions</t>
  </si>
  <si>
    <t>Identifier les personnes responsables de la mise en œuvre</t>
  </si>
  <si>
    <t>Identifier les besoins (matériels, humains, financiers)</t>
  </si>
  <si>
    <t>1.2</t>
  </si>
  <si>
    <t>Collecter les données avant la mise en œuvre des actions</t>
  </si>
  <si>
    <t>Établir des indicateurs adaptés à chaque action</t>
  </si>
  <si>
    <t>1.3</t>
  </si>
  <si>
    <t>Effectuer une caractérisation des matières résiduelles ou un audit visuel rapide pour identifier les matières résiduelles valorisables qui sont actuellement jetées</t>
  </si>
  <si>
    <t xml:space="preserve">Mettre en œuvre les actions permettant de réduire l'élimination de ces matières </t>
  </si>
  <si>
    <t>Installer des compteurs d'eau afin de faire le suivi de la consommation</t>
  </si>
  <si>
    <t xml:space="preserve">Intégrer une approche holistique de la durabilité et de la circularité dans les différents départements de l’établissement </t>
  </si>
  <si>
    <t>2.1</t>
  </si>
  <si>
    <t>Élaborer des politiques, afin d'uniformiser les pratiques et impliquer l'ensemble des employés dans les changements et/ou d'informer les clients</t>
  </si>
  <si>
    <t>Politique d'économie circulaire</t>
  </si>
  <si>
    <t>Politique d'approvisionnement responsable</t>
  </si>
  <si>
    <t>2.2</t>
  </si>
  <si>
    <t>S'engager à investir les moyens financiers et le temps nécessaire dans des actions d'économie circulaire et apporter les changements de pratiques requis</t>
  </si>
  <si>
    <t>Pour les plus grands établissements :
Nommer un chef d'orchestre, qui coordonnera la mise en place des actions dans l'ensemble de l'établissement. Il est également possible de nommer un comité.
Pour les plus petits établissements :
Nommer des employés responsables (ex. employé d'entretien ménager)</t>
  </si>
  <si>
    <t>Planifier des rencontres régulières de suivi pour assurer l'avancement des actions et prendre le pouls, afin de régler les enjeux rapidement</t>
  </si>
  <si>
    <t>2.3</t>
  </si>
  <si>
    <t>Communiquer les résultats, de préférence en début de saison, afin de motiver l'équipe et informer la clientèle</t>
  </si>
  <si>
    <t>Expliquer les changements opérationnels ou organisationnels aux employés lors de rencontres formelles</t>
  </si>
  <si>
    <t>Informer les clients des bonnes pratiques mises en place en centralisant les informations leur étant destinées</t>
  </si>
  <si>
    <t>PLAN D'ACTION EN ÉCONOMIE CIRCULAIRE - INFORMATION, SENSIBILISATION ET ÉDUCATION (ISÉ)</t>
  </si>
  <si>
    <t xml:space="preserve">Organiser des formations permettant d’accroître l’engagement du personnel et leurs connaissances sur les enjeux environnementaux. </t>
  </si>
  <si>
    <t>Organiser la visite du centre de tri des matières recyclables qui dessert l’établissement</t>
  </si>
  <si>
    <t>Organiser une formation sur l’économie circulaire et la gestion des matières résiduelles, avec des mesures concrètes</t>
  </si>
  <si>
    <t>Organiser des formations auprès des employés de départements spécifiques lorsque de nouvelles procédures ou de nouveaux équipements sont implantés</t>
  </si>
  <si>
    <t>Prévoir des messages spécifiques en fonction du personnel à joindre (administration, cuisine, entretien, etc.)</t>
  </si>
  <si>
    <t>Communiquer sur les changements de procédures de gestion du linge de chambre ou lors d’implantation de la gestion des résidus alimentaires et autres matières organiques</t>
  </si>
  <si>
    <t>Communiquer aux employés les résultats des suivis de performance liés, par exemple, au bon tri des matières organiques en cuisine</t>
  </si>
  <si>
    <t>Contacter la municipalité, la MRC ou les entreprises de récupération pour savoir si elles ont des outils de communication pouvant soutenir la démarche</t>
  </si>
  <si>
    <t>Planifier des rencontres de suivi auprès des différents départements, afin de faire un retour sur le fonctionnement des mesures mises en place et collecter les recommandations des employés, dans un souci d’améliorer les processus internes</t>
  </si>
  <si>
    <t>Diffuser, auprès des ressources concernées, les consignes pour favoriser la réalisation d’événements écoresponsables</t>
  </si>
  <si>
    <t>3.1</t>
  </si>
  <si>
    <t xml:space="preserve">Encourager l’utilisation du covoiturage, du transport en commun ou du transport actif, en fournissant aux participants des renseignements pratiques </t>
  </si>
  <si>
    <t>3.2</t>
  </si>
  <si>
    <t>Planifier l’horaire des réunions pour permettre aux personnes qui y participent de s’y rendre et d’en repartir au moyen du transport en commun</t>
  </si>
  <si>
    <t>3.3</t>
  </si>
  <si>
    <t>Utiliser de la vaisselle réutilisable et proposer une offre alimentaire favorisant la réduction du gaspillage alimentaire</t>
  </si>
  <si>
    <t>3.4</t>
  </si>
  <si>
    <t>Fournir des installations de tri et donner la liste des matières résiduelles acceptées</t>
  </si>
  <si>
    <t xml:space="preserve">Communiquer auprès de la clientèle les bonnes pratiques mises en place dans l’établissement </t>
  </si>
  <si>
    <t>4.1</t>
  </si>
  <si>
    <t xml:space="preserve">Mettre en place des affiches pour sensibiliser les clients aux différentes procédures écoresponsables ou centraliser les informations destinées aux clients </t>
  </si>
  <si>
    <t>Affiche indiquant de déposer la serviette au sol ou dans le bain pour qu’elle soit changée durant un même séjour</t>
  </si>
  <si>
    <t>Affiche à déposer sur le lit pour le client souhaitant faire changer ses draps durant un même séjour ou spécifier lors de l’enregistrement que ce service est disponible sur demande seulement</t>
  </si>
  <si>
    <t>Message mentionnant que les trousses (ex. : couture, rasage) sont disponibles uniquement à l’accueil</t>
  </si>
  <si>
    <t>Affiche précisant que des bacs de récupération des matières organiques sont disponibles à tel endroit dans l’établissement</t>
  </si>
  <si>
    <t>4.2</t>
  </si>
  <si>
    <t>Ajouter de l’affichage, afin d’informer les clients sur toute autre bonne pratique mise en place par l’établissement</t>
  </si>
  <si>
    <t>Afficher dans un lieu fréquenté, par exemple dans le hall d’entrée, les documents de certification ou politiques de l’entreprise qui font état de son engagement environnemental</t>
  </si>
  <si>
    <t>4.3</t>
  </si>
  <si>
    <t>Ajouter de l’affichage sur les îlots de tri des différentes matières résiduelles, afin que les matières acceptées et refusées soient clairement identifiées</t>
  </si>
  <si>
    <t>PLAN D'ACTION EN ÉCONOMIE CIRCULAIRE - CHAMBRE</t>
  </si>
  <si>
    <t>Réduire à la source</t>
  </si>
  <si>
    <t>Remplacer les bouteilles d'eau à usage unique par des contenants réutilisables</t>
  </si>
  <si>
    <t xml:space="preserve">Mettre à disposition des verres réutilisables </t>
  </si>
  <si>
    <t>Placer les bouteilles d'eau à usage unique au réfrigérateur</t>
  </si>
  <si>
    <t>Remplacer les produits d'hygiène individuels par des distributeurs remplissables</t>
  </si>
  <si>
    <t>Prévoir le remplissage des contenants réutilisables à l'aide de plus grands formats</t>
  </si>
  <si>
    <t>Retirer les machines à café à dosettes individuelles et remplacer par des machines à mouture intégrée</t>
  </si>
  <si>
    <t>Sinon, implanter la récupération des dosettes</t>
  </si>
  <si>
    <t>Proposer des condiments en quantité limitée (ex. : sucre)</t>
  </si>
  <si>
    <t>1.4</t>
  </si>
  <si>
    <t>Réorganiser les procédures d'entretien des espaces privés</t>
  </si>
  <si>
    <t>Ajouter une affiche « svp, faire la chambre » pour de courts séjours</t>
  </si>
  <si>
    <t>Ajouter une affiche indiquant de déposer la serviette au sol ou dans le bain</t>
  </si>
  <si>
    <t>1.5</t>
  </si>
  <si>
    <t>Utiliser des serviettes et draps foncés</t>
  </si>
  <si>
    <t>Prévoir le lavage sans javellisant</t>
  </si>
  <si>
    <t>1.6</t>
  </si>
  <si>
    <t>Installer des aérateurs de robinet et changer les pommeaux de douches pour des modèles à débit réduit</t>
  </si>
  <si>
    <t>Installer des embouts aérateurs qui permettent de réduire le débit sous 5 litres/minute</t>
  </si>
  <si>
    <t>Lors de l'achat de robinetterie, installer des modèles ayant un débit de 2 à 3,8 litres/minute</t>
  </si>
  <si>
    <t>Installer des pommes de douche ayant un débit maximal de 6,6 litres/minute</t>
  </si>
  <si>
    <t>Lors de l'achat de toilettes, installer des modèles ayant un débit maximal de 4,8 litres/chasses</t>
  </si>
  <si>
    <t>1.7</t>
  </si>
  <si>
    <t>Retirer les trousses dans les chambres (ex. : couture, rasage)</t>
  </si>
  <si>
    <t>Distribuer uniquement sur demande à la réception</t>
  </si>
  <si>
    <t>Remplacer les trousses de démaquillage à usage unique par des débarbouillettes foncées réutilisables</t>
  </si>
  <si>
    <t>1.8</t>
  </si>
  <si>
    <t>Remplacer les piles dans les portes de chambre par des piles rechargeables</t>
  </si>
  <si>
    <t>Prévoir les équipements et la logistique de remplacement et de recharge</t>
  </si>
  <si>
    <t>1.9</t>
  </si>
  <si>
    <t>Afficher les informations relatives au séjour à l'aide d'un code QR relié au site internet de l'établissement</t>
  </si>
  <si>
    <t>Réutiliser, donner ou revendre</t>
  </si>
  <si>
    <t>Transformer les linges de chambre en lavettes ou en taies d'oreiller</t>
  </si>
  <si>
    <t>Mettre en place un registre des organismes acceptant des dons</t>
  </si>
  <si>
    <t>Demander aux organismes s'ils peuvent récupérer le mobilier ou la literie</t>
  </si>
  <si>
    <t>Contacter sa symbiose régionale afin d'évaluer les options</t>
  </si>
  <si>
    <t>Mettre en place un système de récupération des savons usagés afin d'en produire de nouveaux</t>
  </si>
  <si>
    <t>Recycler et composter</t>
  </si>
  <si>
    <t>Mettre à disposition un bac de récupération bleu dans chaque chambre</t>
  </si>
  <si>
    <t>Mettre à disposition un bac de matières organiques dans les corridors des étages de chambres, accompagné d'une note dans les chambres</t>
  </si>
  <si>
    <t>Ajouter des affiches de tri des matières dans chaque chambre avec les icônes des matières/objets</t>
  </si>
  <si>
    <t>Ajuster les procédures du service d'entretien</t>
  </si>
  <si>
    <t>PLAN D'ACTION EN ÉCONOMIE CIRCULAIRE - BUANDERIE</t>
  </si>
  <si>
    <t>Réduire la consommation de ressources et optimiser le cycle de vie</t>
  </si>
  <si>
    <t>Prioriser l’achat de laveuses et sécheuses à faible consommation d’eau et d’énergie</t>
  </si>
  <si>
    <t>Sélectionner des produits possédant une certification environnementale</t>
  </si>
  <si>
    <t>Prioriser l’implantation d’un système de dosage automatisé pour les produits de lessive (réduction du gaspillage)</t>
  </si>
  <si>
    <t>Opter pour des fournisseurs qui reprendront les contenants de produits de lessive pour les remplir</t>
  </si>
  <si>
    <t>Prioriser l’achat de draps et serviettes de bonne qualité pour qu’ils durent plus longtemps</t>
  </si>
  <si>
    <t>Éviter de mettre à disposition des serviettes à volonté dans les chambres ou près des piscines et spas pour réduire la surconsommation de leur utilisation et ainsi leur usure prématurée</t>
  </si>
  <si>
    <t>Aviser les clients que des serviettes sont disponibles à l’accueil, sur demande</t>
  </si>
  <si>
    <t>Planifier un calendrier d’entretien des équipements pour prolonger leur durée de vie et réduire les bris</t>
  </si>
  <si>
    <t>Établir un contrat pour la location de laveuses et sécheuses incluant l'entretien préventif régulier</t>
  </si>
  <si>
    <t>Entreprendre des démarches pour réparer les équipements, en cas de bris</t>
  </si>
  <si>
    <t>Transformer les linges de chambre en fin d’utilisation (serviettes ou draps) en lavettes, en taies d’oreiller ou autres pour leur donner une deuxième vie</t>
  </si>
  <si>
    <t>Mettre en place un registre des organismes acceptant des dons, dans la région, et s’assurer d’y acheminer les articles visés par un remplacement</t>
  </si>
  <si>
    <t>Demander aux organismes, garages, salons de coiffure ou sociétés de protection des animaux (SPA) s’ils peuvent récupérer la literie ou les serviettes</t>
  </si>
  <si>
    <t>Recycler</t>
  </si>
  <si>
    <t>Mettre à disposition un bac de récupération bleu à côté du bac de déchets pour y récupérer les contenants de plastique, le carton et les emballages de plastiques souples</t>
  </si>
  <si>
    <t>Si les matières recyclables de l’établissement sont collectées par la municipalité, suivre les recommandations d’Éco Entreprises Québec concernant les matières acceptées et refusées</t>
  </si>
  <si>
    <t xml:space="preserve">Si les matières recyclables sont collectées par un fournisseur de collecte privé, se renseigner auprès de celui-ci sur les matières acceptées et refusées </t>
  </si>
  <si>
    <t>Identifier tous les bacs de tri des matières résiduelles avec des affiches et pictogrammes</t>
  </si>
  <si>
    <t>PLAN D'ACTION EN ÉCONOMIE CIRCULAIRE - CUISINE</t>
  </si>
  <si>
    <t>Réduire à la source (gaspillage alimentaire, articles à usage unique et consommation d’eau)</t>
  </si>
  <si>
    <t>Élaborer des menus ayant pour objectif de diminuer le gaspillage alimentaire</t>
  </si>
  <si>
    <t>Faire le lien avec le département événementiel pour éviter de surplanifier la quantité de repas et ajuster la portion selon la clientèle type</t>
  </si>
  <si>
    <t>Transformer les aliments</t>
  </si>
  <si>
    <t>Utiliser un équipement pour déshydrater les aliments qui arrivent à leur fin de vie, afin de les conserver plus longtemps</t>
  </si>
  <si>
    <t>Utiliser des ingrédients multifonctionnels pour réduire l’inventaire et les pertes</t>
  </si>
  <si>
    <t xml:space="preserve">Transformer les résidus de production en de nouveaux mets </t>
  </si>
  <si>
    <t xml:space="preserve">Effectuer une caractérisation des matières résiduelles ou un audit visuel rapide pour identifier les matières résiduelles valorisables qui sont actuellement jetées ou pour quantifier et qualifier les pertes alimentaires </t>
  </si>
  <si>
    <t>Évaluer les pertes à différents endroits de l’établissement, afin d’identifier les points chauds à travailler pour éliminer le gaspillage</t>
  </si>
  <si>
    <t>Établir des procédures d'achats strictes pour limiter l'achat de produits emballés ou suremballés, sauf si c'est pour limiter le gaspillage alimentaire</t>
  </si>
  <si>
    <t xml:space="preserve">Favoriser les achats en gros formats </t>
  </si>
  <si>
    <t>Éviter l’utilisation de sacs sous vide, si possible, puisque ces emballages sont souvent non recyclables, car souillés</t>
  </si>
  <si>
    <t>Implanter une unité de décongélation autonome, qui permet de réduire la consommation d’eau en la recirculant en continu</t>
  </si>
  <si>
    <t>Prolonger la durée de vie des équipements</t>
  </si>
  <si>
    <t>Mettre en place un calendrier d'entretien des équipements de réfrigération, de cuisson, etc.</t>
  </si>
  <si>
    <t>Opter pour le don, la location et le partage</t>
  </si>
  <si>
    <t>Faire le don des surplus alimentaires à des organismes</t>
  </si>
  <si>
    <t>Établir des partenariats locaux pour l’approvisionnement et le partage de ressources</t>
  </si>
  <si>
    <t xml:space="preserve">Récupérer des aliments invendus provenant d’un supermarché local, afin de les transformer </t>
  </si>
  <si>
    <t>Partager les ressources matérielles (équipements utilisés en cuisine) ou humaines (employés) avec d’autres établissements ou entreprises de la région selon les besoins de chacun</t>
  </si>
  <si>
    <t xml:space="preserve">Mettre à disposition un bac de récupération bleu pour la récupération des matières recyclables et un bac brun pour la récupération des résidus alimentaires à côté de chaque poubelle à déchets </t>
  </si>
  <si>
    <t xml:space="preserve">Valoriser les résidus alimentaires </t>
  </si>
  <si>
    <t>Vers l’alimentation animale ;  donner les aliments à une ferme ou évaluer la possibilité d’implanter un poulailler sur place pour leur donner les restes de nourriture</t>
  </si>
  <si>
    <t xml:space="preserve">Vers la transformation en de nouveaux produits </t>
  </si>
  <si>
    <t>Marc de café : utilisation comme substrat pour la culture de champignons</t>
  </si>
  <si>
    <t>Drêche brassicole : utilisée comme nourriture pour les animaux, transformée en farine pour les boulangeries ou transformateurs alimentaires ou même utilisée en produits d’hygiène corporelle, comme du savon ou autres produits</t>
  </si>
  <si>
    <t xml:space="preserve">Marc de raisin : utilisé pour produire du cuir végétal </t>
  </si>
  <si>
    <t>Vers le compostage (sur site ou sur une plateforme externe)</t>
  </si>
  <si>
    <t>Vers la biométhanisation ou la valorisation énergétique</t>
  </si>
  <si>
    <t>Identifier tous les bacs de tri des matières résiduelles à l’aide de pictogrammes de signalisation</t>
  </si>
  <si>
    <t>4.4</t>
  </si>
  <si>
    <t>Implanter un jardin potager sur place permettant l’approvisionnement de la cuisine</t>
  </si>
  <si>
    <t>PLAN D'ACTION EN ÉCONOMIE CIRCULAIRE - SERVICES ALIMENTAIRES</t>
  </si>
  <si>
    <t>Réduire le gaspillage alimentaire </t>
  </si>
  <si>
    <t>Revoir le fonctionnement des réservations d’événements</t>
  </si>
  <si>
    <t xml:space="preserve">Établir une portion moyenne associée aux différents types de clients et favoriser le choix du service à l’assiette au lieu du service en buffet, lequel entraîne généralement plus de pertes </t>
  </si>
  <si>
    <t xml:space="preserve">Évaluer le type de client participant à l’événement et favoriser des choix de repas avec moins de produits animaux pour s’adapter plus facilement à tout type de clientèle et de diète </t>
  </si>
  <si>
    <t>Mettre en place une procédure pour permettre la conservation des aliments dans les buffets, telle que de laisser les contenants de jus sur glace durant le service</t>
  </si>
  <si>
    <t xml:space="preserve">Éviter de proposer des fruits déjà coupés ou s’assurer de récupérer les fruits qui n’auront pas été mangés pour les utiliser dans des recettes  </t>
  </si>
  <si>
    <t>S’assurer de planifier les buffets déjeuner selon le nombre de clients ayant dormi à l’hôtel, pour éviter la surproduction </t>
  </si>
  <si>
    <t>Mettre à disposition des assiettes de plus petit format dans les buffets pour éviter un surremplissage des assiettes et, par le fait même, du gaspillage alimentaire </t>
  </si>
  <si>
    <t>Évaluer la possibilité de vendre les surplus de production des buffets en portions individuelles aux employés ou clients par l’entremise d’un distributeur automatique de casier de nourriture fraîche réfrigérée </t>
  </si>
  <si>
    <t xml:space="preserve">Réduire les produits à usage unique et les emballages  </t>
  </si>
  <si>
    <t>Éviter l’utilisation de contenants à usage unique lors de l’élaboration de bouchées</t>
  </si>
  <si>
    <t>Considérer la location ou l’achat de vaisselle lavable pour le service </t>
  </si>
  <si>
    <t>Établir des procédures d'achat strictes pour limiter les produits emballés ou suremballés, sauf si c'est pour limiter le gaspillage alimentaire </t>
  </si>
  <si>
    <t xml:space="preserve">Tester le remplacement des condiments portionnés dans des contenants à usage unique par des condiments en vrac pour certains événements ou buffets </t>
  </si>
  <si>
    <t>Prioriser les produits en grand format et les proposer en vrac ou en distributeur à la clientèle</t>
  </si>
  <si>
    <t xml:space="preserve">Évaluer la possibilité de récupérer les aliments mis à disposition en vrac (ex. beurre) pour les valoriser dans la production de recettes et ainsi éviter le gaspillage </t>
  </si>
  <si>
    <t>Offrir une option « vrac » dans le questionnaire d’organisation d’événement et proposer un rabais associé à cette option </t>
  </si>
  <si>
    <t>2.4</t>
  </si>
  <si>
    <t xml:space="preserve">Prioriser l’utilisation de contenants réutilisables, consignés ou non (événements et services aux chambres) </t>
  </si>
  <si>
    <t xml:space="preserve">Proposer des formats de boîtes à lunch dans des contenants réutilisables. </t>
  </si>
  <si>
    <t>Sinon, évaluer l'option d’utiliser des contenants en fibre certifiés compostables (avec collecte en place)</t>
  </si>
  <si>
    <t>Prévoir des équipements (ex. bacs) permettant le retour des contenants réutilisables </t>
  </si>
  <si>
    <t>2.5</t>
  </si>
  <si>
    <t>Remplacer les bouteilles d’eau et gobelets à usage unique par des pichets et verres/tasses réutilisables lors d’événements </t>
  </si>
  <si>
    <t>2.6</t>
  </si>
  <si>
    <t>Retirer l’utilisation de pailles et les rendre disponibles uniquement sur demande du client </t>
  </si>
  <si>
    <t>2.7</t>
  </si>
  <si>
    <t>Remplacer l’utilisation des serviettes de table à usage unique par des linges réutilisables </t>
  </si>
  <si>
    <t>2.8</t>
  </si>
  <si>
    <t>Réduire l’utilisation du papier dans la planification et lors des événements en utilisant un appareil électronique permettant la prise de note et la mise à jour des informations en temps réel à l’ensemble de l’équipe (tablettes, ordinateurs, écrans) </t>
  </si>
  <si>
    <t>2.9</t>
  </si>
  <si>
    <t>Retirer le pain donné automatiquement ou en proposer sur demande </t>
  </si>
  <si>
    <t>2.10</t>
  </si>
  <si>
    <t>Remplacer les nappes en papier par des nappes en tissu ou éviter l’utilisation de nappes, si possible </t>
  </si>
  <si>
    <t>2.11</t>
  </si>
  <si>
    <t xml:space="preserve">Remplacer les réchauds au gaz par des réchauds électriques (réduction des doses uniques de gaz) </t>
  </si>
  <si>
    <t>Réutiliser ou donner</t>
  </si>
  <si>
    <t xml:space="preserve">Donner les surplus alimentaires à un organisme communautaire </t>
  </si>
  <si>
    <t>Mettre à disposition un îlot de tri à l’emplacement où les assiettes sont débarrassées, afin de trier convenablement les matières recyclables et organiques </t>
  </si>
  <si>
    <t>Récupérer le marc de café </t>
  </si>
  <si>
    <t>Récupérer les restants de nourriture laissés dans les assiettes </t>
  </si>
  <si>
    <t>Identifier tous les bacs de tri des matières résiduelles à l’aide de pictogrammes de signalisation </t>
  </si>
  <si>
    <t xml:space="preserve">Ajuster les procédures afin de s’assurer que les matières triées à la source soient acheminées dans les bons bacs et conteneurs de collecte </t>
  </si>
  <si>
    <t>PLAN D'ACTION EN ÉCONOMIE CIRCULAIRE - MAINTENANCE BÂTIMENT-ACTIVITÉ</t>
  </si>
  <si>
    <t>Installer des aérateurs de robinet et changer les pommeaux de douche pour des modèles à débit réduit, pour réduire la consommation d’eau</t>
  </si>
  <si>
    <t>Privilégier les embouts aérateurs qui permettent de réduire le débit sous 5 litres par minute</t>
  </si>
  <si>
    <t>Lors de l’achat d’une nouvelle robinetterie, privilégier les modèles ayant un débit de 2 à 3,8 litres par minute</t>
  </si>
  <si>
    <t>Privilégier les pommes de douche ayant un débit maximal de 6,6 litres par minute</t>
  </si>
  <si>
    <t>Lors du remplacement d’une toilette, choisir un modèle ayant un débit maximal de 4,8 litres par chasse. Pour les toilettes à chasse double, s’assurer que le débit moyen des deux chasses soit équivalent à 4,8 litres par chasse (choisir un modèle homologué Watersense)</t>
  </si>
  <si>
    <t>Installer un système de collecte des eaux de pluie ou des eaux grises pour le remplacement de l’eau potable dans certaines installations, comme les toilettes, pour remplir les spas ou piscines, ou encore, pour le nettoyage de certains équipements</t>
  </si>
  <si>
    <t>Évaluer la possibilité de réutiliser cette eau en boucle fermée en la retraitant, afin d’éviter l’utilisation d’eau potable</t>
  </si>
  <si>
    <t>Favoriser l’utilisation de consommables ayant une plus longue durée de vie utile tels que les ampoules au DEL ou les piles rechargeables et mettre en place les équipements permettant de les récupérer en vue de leur recyclage</t>
  </si>
  <si>
    <t>Mettre en place un registre d’entretien des bâtiments et des équipements pour prolonger leur durée de vie</t>
  </si>
  <si>
    <t xml:space="preserve">Mettre en place un registre des matériaux et outils que possède l’établissement, pour éviter de racheter de nouveaux articles </t>
  </si>
  <si>
    <t>Prioriser l’installation de tapis en format dalle, afin de ne remplacer que les sections usées</t>
  </si>
  <si>
    <t>Remplacer les distributeurs de papier essuie-mains par l’implantation de sèche-mains électriques à haute efficacité</t>
  </si>
  <si>
    <t xml:space="preserve">Remplacer les produits d’hygiène individuels dans les vestiaires de la salle de sport ou du spa (ex. : savon à mains, crème, shampoing, revitalisant, gel douche) par des distributeurs remplissables, durables et robustes </t>
  </si>
  <si>
    <t>Remplir les contenants réutilisables à l’aide de contenants de plus grands formats (+ de 4 litres) recyclables ou consignés</t>
  </si>
  <si>
    <t>Écoconcevoir et déconstruire (consulter le guide Écoconception et tri des résidus de construction)</t>
  </si>
  <si>
    <t>Discuter avec les architectes et décorateurs d’intérieur de l’intention de l’établissement de tendre vers des pratiques d’économie circulaire pour des travaux de construction ou rénovation et sélectionner l’équipe de projet en conséquence</t>
  </si>
  <si>
    <t>Planifier la conception des bâtiments ou les travaux de construction ou de rénovation avec des matériaux à faible empreinte carbone et qui peuvent être facilement démontés et réutilisés</t>
  </si>
  <si>
    <t>Favoriser l’utilisation de vis et d’ancrages démontables plutôt que de clous ou de colle, afin de faciliter le démontage et la récupération des matériaux en fin de vie</t>
  </si>
  <si>
    <t>Favoriser l’utilisation de matériaux nobles ou des monomatériaux, pour faciliter la récupération en fin de vie (ex. : bois, métal)</t>
  </si>
  <si>
    <t>Planifier la déconstruction de bâtiments ou de sections de bâtiments, lors de leur fin de vie, afin de pouvoir réutiliser les matériaux</t>
  </si>
  <si>
    <t>Donner ou revendre</t>
  </si>
  <si>
    <t>Évaluer les produits consommables utilisés par l’établissement et ayant un taux de renouvellement plus élevé (ex. : literie), puis évaluer les options afin de les donner ou les vendre aux employés ou à des organismes</t>
  </si>
  <si>
    <t>Donner ou vendre les équipements tels le mobilier ou les luminaires lors de travaux de rajeunissement</t>
  </si>
  <si>
    <t>Donner à des organismes communautaires ou des centres d’aide aux itinérants, nouveaux arrivants, etc.</t>
  </si>
  <si>
    <t>Reconditionner</t>
  </si>
  <si>
    <t>Reconditionner l’ancien mobilier ou réutiliser les meubles usagés à l’interne ou en provenance de l’externe, afin de prolonger leur durée de vie</t>
  </si>
  <si>
    <t>Réutiliser certains matériaux issus de la récupération d’un produit généré par l’établissement</t>
  </si>
  <si>
    <t>Réutiliser les résidus de rénovation pour la construction d’un panneau d’affichage</t>
  </si>
  <si>
    <t>Réutiliser les bouchons de liège pour une murale acoustique</t>
  </si>
  <si>
    <t>Recycler ou composter</t>
  </si>
  <si>
    <t>5.1</t>
  </si>
  <si>
    <t xml:space="preserve">Mettre en place une zone de tri avec des affichages clairs au sein du département de maintenance, afin de trier convenablement les matières recyclables, les résidus domestiques dangereux, les équipements électroniques, les peintures, les piles et batteries, les ampoules et fluorescents et les autres matières </t>
  </si>
  <si>
    <t>S’assurer d’envoyer les différentes matières dans les bonnes filières de valorisation en ayant un contrat avec une entreprise de récupération reconnue</t>
  </si>
  <si>
    <t>Établir un contrat avec une entreprise de récupération et recyclage de tapis ou de tuiles de plafond, afin d’éviter de les envoyer à l’enfouissement</t>
  </si>
  <si>
    <t>Trier et recycler les matériaux lors de travaux de rénovation ou de construction</t>
  </si>
  <si>
    <t>Questionner les entrepreneurs afin de savoir où sont envoyés les résidus de construction, rénovation et démolition (CRD)</t>
  </si>
  <si>
    <t>Privilégier l’envoi des résidus de CRD dans des centres de tri reconnus par RECYC-QUÉBEC</t>
  </si>
  <si>
    <t>5.2</t>
  </si>
  <si>
    <t>Composter</t>
  </si>
  <si>
    <t>Évaluer les options de récupération des matières organiques issues des cuisines et services alimentaires (collecte ou compostage sur place avec utilisation du compost)</t>
  </si>
  <si>
    <t>Utiliser, dans les cuisines de l’établissement, les aliments cultivés dans le compost</t>
  </si>
  <si>
    <t>Encourager l’utilisation du transport collectif et actif</t>
  </si>
  <si>
    <t>6.1</t>
  </si>
  <si>
    <t>Favoriser l’utilisation du transport en commun en fournissant aux clients des renseignements pratiques (stations à proximité de l’établissement)</t>
  </si>
  <si>
    <t>6.2</t>
  </si>
  <si>
    <t xml:space="preserve">Proposer la location de vélos et de casques à même l’établissement et en faire la promotion </t>
  </si>
  <si>
    <t>6.3</t>
  </si>
  <si>
    <t xml:space="preserve">Mettre à disposition une trousse de réparation de vélos et en aviser les clients </t>
  </si>
  <si>
    <t>6.4</t>
  </si>
  <si>
    <t>PLAN D'ACTION EN ÉCONOMIE CIRCULAIRE - GESTION DE L'ÉTABLISSEMENT</t>
  </si>
  <si>
    <t>Gérer en mode « sans papier » tel que :  </t>
  </si>
  <si>
    <t>Éviter l’impression des courriels </t>
  </si>
  <si>
    <t>Prioriser l’utilisation de listes des arrivées et de fiches d’enregistrement numériques </t>
  </si>
  <si>
    <t xml:space="preserve">Mettre à disposition des solutions technologiques pour tenir des réunions sans papier (tablettes, ordinateurs) </t>
  </si>
  <si>
    <t>Réemployer le papier en imprimant au verso ou en créant des blocs-notes </t>
  </si>
  <si>
    <t>Favoriser le réemploi des fournitures de bureau au sein de l’établissement</t>
  </si>
  <si>
    <t>Favoriser le réemploi des emballages à l’interne ou à l’externe</t>
  </si>
  <si>
    <t xml:space="preserve">Mettre en place des systèmes « d’emballages navettes » </t>
  </si>
  <si>
    <t>Favoriser le réemploi des textiles</t>
  </si>
  <si>
    <t xml:space="preserve">Faciliter la récupération des cartes et enveloppes des chambres afin de les réutiliser. </t>
  </si>
  <si>
    <t>Utiliser des coupons réutilisables pour identifier les bagages des clients qui utilisent le service de dépôt de bagage  </t>
  </si>
  <si>
    <t>Bannir les verres et contenants à usage unique dans l’ensemble de l’établissement </t>
  </si>
  <si>
    <t>1.10</t>
  </si>
  <si>
    <t>Éviter de donner des cadeaux aux clients qui ne seraient pas réutilisés sur le long terme, sinon favoriser des cadeaux VIP en provenance d’entreprises locales mettant en application l’économie circulaire</t>
  </si>
  <si>
    <t>1.11</t>
  </si>
  <si>
    <t>Remplacer des conteneurs de recyclage ou de déchets actuels par des compacteurs, afin de réduire la fréquence de collecte </t>
  </si>
  <si>
    <t xml:space="preserve">S’approvisionner de manière responsable </t>
  </si>
  <si>
    <t>Prioriser l’achat de papier contenant 100 % de fibres postconsommation pour les impressions </t>
  </si>
  <si>
    <t>Prioriser l’achat de fournitures de bureau rechargeables</t>
  </si>
  <si>
    <t>Prioriser l’achat de produits issus du réemploi, reconditionnés ou à contenu recyclé</t>
  </si>
  <si>
    <t>Favoriser l’achat de produits en vrac ou en grand format dans les cuisinettes ou salles des employés tels que le café ou le lait</t>
  </si>
  <si>
    <t xml:space="preserve">Favoriser la location ou le partage </t>
  </si>
  <si>
    <t>Prioriser la location d’imprimantes incluant un service de réparation et d’entretien, afin d’en prolonger le cycle de vie </t>
  </si>
  <si>
    <t>Louer une machine à café pour les restaurants ou aires communes de l’établissement au lieu de l’acheter</t>
  </si>
  <si>
    <t>Mettre à disposition à des organismes communautaires, à faible coût ou sans frais, certaines salles peu utilisées par l’établissement, pour optimiser l’utilisation des espaces et rendre service à la communauté </t>
  </si>
  <si>
    <t>Partager des équipements ou des ressources humaines avec des entreprises ou organismes de la région (partage de vaisselle réutilisable, de conseils de personnel qualifié, etc.) </t>
  </si>
  <si>
    <t>S’assurer de mettre à disposition des équipements de tri dédiés à la récupération de différentes matières résiduelles générées par l’établissement.</t>
  </si>
  <si>
    <t>Disposer les équipements stratégiquement aux endroits où les matières sont générées, afin d’en faciliter le tri à la source.</t>
  </si>
  <si>
    <t>Centraliser les matières triées à la source pour les accumuler et faciliter la collecte ou la gestion hors site. Tels que :</t>
  </si>
  <si>
    <t xml:space="preserve">Contenants consignés  </t>
  </si>
  <si>
    <t>Cartouches d’encre  </t>
  </si>
  <si>
    <t>Stylos et surligneurs </t>
  </si>
  <si>
    <t>Appareils électroniques </t>
  </si>
  <si>
    <t>Piles  </t>
  </si>
  <si>
    <t>Papiers confidentiels </t>
  </si>
  <si>
    <t>Capsules de café (si celles-ci sont recyclables) </t>
  </si>
  <si>
    <t>Mettre à disposition des îlots de tri dans les corridors et espaces communs de l’établissement, pour faciliter le tri des matières recyclables, organiques et des déchets notamment, et retirer les poubelles orphelines </t>
  </si>
  <si>
    <t>Identifier tous les bacs de tri des matières résiduelles à l’aide de pictogrammes clairs </t>
  </si>
  <si>
    <t>Ajuster les procédures du service d’entretien, notamment en adaptant les chariots et en s’assurant d’acheminer les matières résiduelles dans les bons bacs et conteneurs </t>
  </si>
  <si>
    <t>Échelle d'évaluation des critères de priorisation</t>
  </si>
  <si>
    <t>État d'avancement des actions</t>
  </si>
  <si>
    <t>Échelle de temps</t>
  </si>
  <si>
    <t>En attente</t>
  </si>
  <si>
    <t>Moyen terme</t>
  </si>
  <si>
    <t>Terminée</t>
  </si>
  <si>
    <t>Long terme</t>
  </si>
  <si>
    <t>Abandonnée</t>
  </si>
  <si>
    <t xml:space="preserve">En place </t>
  </si>
  <si>
    <t>À bonifier</t>
  </si>
  <si>
    <t>Intérêt</t>
  </si>
  <si>
    <t>À valider</t>
  </si>
  <si>
    <t>Pas d'intérêt</t>
  </si>
  <si>
    <t>N/A</t>
  </si>
  <si>
    <t>CRITÈRES</t>
  </si>
  <si>
    <t>ACTIONS À PRIORISER</t>
  </si>
  <si>
    <t>VALEURS DES CRITÈRES</t>
  </si>
  <si>
    <t>Aucunement favorable</t>
  </si>
  <si>
    <t>Est-ce favorable à la réalisation du projet?</t>
  </si>
  <si>
    <t>Peu favorable</t>
  </si>
  <si>
    <t>Capacité humaine (disponibilité de la main d'œuvre, expertises 
et connaissances)</t>
  </si>
  <si>
    <t>Favorable</t>
  </si>
  <si>
    <t>Capacité financière (rentabilité, possibilité de financement, coûts, enjeux opérationnels)</t>
  </si>
  <si>
    <t>Très favorable</t>
  </si>
  <si>
    <t>Capacité matérielle (nécessité d'acquisition, capacité technique)</t>
  </si>
  <si>
    <t>Extrêmement favorable</t>
  </si>
  <si>
    <t>Intérêt de l'établissement</t>
  </si>
  <si>
    <t>Retombées potentielles (notoriété, diminution des impacts environnementaux négatifs)</t>
  </si>
  <si>
    <t>ÉCHELLE DE PROIRISATION</t>
  </si>
  <si>
    <t>TOTAL (/25)</t>
  </si>
  <si>
    <t xml:space="preserve"> &lt; 50%</t>
  </si>
  <si>
    <t>Faible</t>
  </si>
  <si>
    <t>RÉSULTATS (%)</t>
  </si>
  <si>
    <t>50% à 75%</t>
  </si>
  <si>
    <t>Moyenne</t>
  </si>
  <si>
    <t>Priorisation de mise en œuvre</t>
  </si>
  <si>
    <t>&gt; 75%</t>
  </si>
  <si>
    <t>Élevée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</si>
</sst>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dd/mm/yy;@"/>
  </numFmts>
  <fonts count="40" x14ac:knownFonts="1">
    <font>
      <sz val="11"/>
      <color theme="1"/>
      <name val="Calibri"/>
      <family val="2"/>
      <scheme val="minor"/>
    </font>
    <font>
      <sz val="11"/>
      <color theme="1"/>
      <name val="Montserrat"/>
    </font>
    <font>
      <b/>
      <sz val="11"/>
      <color theme="0"/>
      <name val="Montserrat"/>
    </font>
    <font>
      <sz val="11"/>
      <color rgb="FF00697C"/>
      <name val="Montserrat"/>
    </font>
    <font>
      <b/>
      <sz val="11"/>
      <color rgb="FF00697C"/>
      <name val="Montserrat"/>
    </font>
    <font>
      <sz val="11"/>
      <color theme="1"/>
      <name val="Calibri"/>
      <family val="2"/>
      <scheme val="minor"/>
    </font>
    <font>
      <b/>
      <sz val="11"/>
      <color theme="1"/>
      <name val="Montserrat"/>
    </font>
    <font>
      <b/>
      <sz val="14"/>
      <color rgb="FF00697C"/>
      <name val="Montserrat"/>
    </font>
    <font>
      <sz val="8"/>
      <name val="Calibri"/>
      <family val="2"/>
      <scheme val="minor"/>
    </font>
    <font>
      <u/>
      <sz val="11"/>
      <color theme="10"/>
      <name val="Calibri"/>
      <family val="2"/>
      <scheme val="minor"/>
    </font>
    <font>
      <i/>
      <sz val="11"/>
      <color theme="1"/>
      <name val="Montserrat"/>
    </font>
    <font>
      <sz val="9"/>
      <color rgb="FF000000"/>
      <name val="Tahoma"/>
      <family val="2"/>
    </font>
    <font>
      <sz val="10"/>
      <color rgb="FF000000"/>
      <name val="Tahoma"/>
      <family val="2"/>
    </font>
    <font>
      <sz val="11"/>
      <color theme="1"/>
      <name val="Arial"/>
      <family val="2"/>
    </font>
    <font>
      <b/>
      <sz val="12"/>
      <color theme="0"/>
      <name val="Arial"/>
      <family val="2"/>
    </font>
    <font>
      <sz val="12"/>
      <color theme="0"/>
      <name val="Arial"/>
      <family val="2"/>
    </font>
    <font>
      <b/>
      <sz val="18"/>
      <color theme="0"/>
      <name val="Arial"/>
      <family val="2"/>
    </font>
    <font>
      <sz val="10"/>
      <color theme="0"/>
      <name val="Arial"/>
      <family val="2"/>
    </font>
    <font>
      <sz val="12"/>
      <color theme="1"/>
      <name val="Arial"/>
      <family val="2"/>
    </font>
    <font>
      <b/>
      <sz val="18"/>
      <color rgb="FF6CADCF"/>
      <name val="Arial"/>
      <family val="2"/>
    </font>
    <font>
      <sz val="12"/>
      <color rgb="FF6CADCF"/>
      <name val="Arial"/>
      <family val="2"/>
    </font>
    <font>
      <sz val="12"/>
      <color rgb="FF000000"/>
      <name val="Arial"/>
      <family val="2"/>
    </font>
    <font>
      <b/>
      <sz val="12"/>
      <color rgb="FF00697C"/>
      <name val="Arial"/>
      <family val="2"/>
    </font>
    <font>
      <sz val="12"/>
      <color rgb="FF00697C"/>
      <name val="Arial"/>
      <family val="2"/>
    </font>
    <font>
      <b/>
      <sz val="12"/>
      <color rgb="FF000000"/>
      <name val="Arial"/>
      <family val="2"/>
    </font>
    <font>
      <i/>
      <sz val="12"/>
      <color rgb="FF000000"/>
      <name val="Arial"/>
      <family val="2"/>
    </font>
    <font>
      <b/>
      <sz val="14"/>
      <color rgb="FF6CADCF"/>
      <name val="Arial"/>
      <family val="2"/>
    </font>
    <font>
      <b/>
      <sz val="12"/>
      <color theme="1"/>
      <name val="Arial"/>
      <family val="2"/>
    </font>
    <font>
      <sz val="12"/>
      <color rgb="FF7E8951"/>
      <name val="Arial"/>
      <family val="2"/>
    </font>
    <font>
      <b/>
      <i/>
      <sz val="12"/>
      <color rgb="FF00697C"/>
      <name val="Arial"/>
      <family val="2"/>
    </font>
    <font>
      <i/>
      <sz val="12"/>
      <color theme="1"/>
      <name val="Arial"/>
      <family val="2"/>
    </font>
    <font>
      <i/>
      <sz val="12"/>
      <color rgb="FF00697C"/>
      <name val="Arial"/>
      <family val="2"/>
    </font>
    <font>
      <i/>
      <sz val="12"/>
      <name val="Arial"/>
      <family val="2"/>
    </font>
    <font>
      <sz val="12"/>
      <name val="Arial"/>
      <family val="2"/>
    </font>
    <font>
      <u/>
      <sz val="12"/>
      <color theme="10"/>
      <name val="Arial"/>
      <family val="2"/>
    </font>
    <font>
      <b/>
      <sz val="12"/>
      <color rgb="FF6CADCF"/>
      <name val="Arial"/>
      <family val="2"/>
    </font>
    <font>
      <b/>
      <sz val="12"/>
      <color rgb="FF7E8951"/>
      <name val="Arial"/>
      <family val="2"/>
    </font>
    <font>
      <b/>
      <sz val="12"/>
      <color rgb="FFAC4A56"/>
      <name val="Arial"/>
      <family val="2"/>
    </font>
    <font>
      <b/>
      <sz val="12"/>
      <color theme="1" tint="0.14999847407452621"/>
      <name val="Arial"/>
      <family val="2"/>
    </font>
    <font>
      <sz val="9"/>
      <color indexed="81"/>
      <name val="Tahoma"/>
      <family val="2"/>
    </font>
  </fonts>
  <fills count="13">
    <fill>
      <patternFill patternType="none"/>
    </fill>
    <fill>
      <patternFill patternType="gray125"/>
    </fill>
    <fill>
      <patternFill patternType="solid">
        <fgColor rgb="FF00697C"/>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6CADCF"/>
        <bgColor indexed="64"/>
      </patternFill>
    </fill>
    <fill>
      <patternFill patternType="solid">
        <fgColor rgb="FFAC4A56"/>
        <bgColor indexed="64"/>
      </patternFill>
    </fill>
    <fill>
      <patternFill patternType="solid">
        <fgColor rgb="FF7E8951"/>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E7E6E6"/>
        <bgColor rgb="FF000000"/>
      </patternFill>
    </fill>
  </fills>
  <borders count="52">
    <border>
      <left/>
      <right/>
      <top/>
      <bottom/>
      <diagonal/>
    </border>
    <border>
      <left/>
      <right/>
      <top/>
      <bottom style="thin">
        <color rgb="FF00697C"/>
      </bottom>
      <diagonal/>
    </border>
    <border>
      <left/>
      <right style="thin">
        <color rgb="FF00697C"/>
      </right>
      <top/>
      <bottom/>
      <diagonal/>
    </border>
    <border>
      <left style="thin">
        <color rgb="FF00697C"/>
      </left>
      <right/>
      <top/>
      <bottom/>
      <diagonal/>
    </border>
    <border>
      <left/>
      <right/>
      <top style="thick">
        <color rgb="FF00697C"/>
      </top>
      <bottom/>
      <diagonal/>
    </border>
    <border>
      <left style="thin">
        <color rgb="FF00697C"/>
      </left>
      <right/>
      <top/>
      <bottom style="thin">
        <color rgb="FF00697C"/>
      </bottom>
      <diagonal/>
    </border>
    <border>
      <left style="thin">
        <color theme="0"/>
      </left>
      <right/>
      <top/>
      <bottom/>
      <diagonal/>
    </border>
    <border>
      <left style="medium">
        <color rgb="FF00697C"/>
      </left>
      <right/>
      <top style="medium">
        <color rgb="FF00697C"/>
      </top>
      <bottom/>
      <diagonal/>
    </border>
    <border>
      <left/>
      <right/>
      <top style="medium">
        <color rgb="FF00697C"/>
      </top>
      <bottom/>
      <diagonal/>
    </border>
    <border>
      <left/>
      <right style="medium">
        <color rgb="FF00697C"/>
      </right>
      <top style="medium">
        <color rgb="FF00697C"/>
      </top>
      <bottom/>
      <diagonal/>
    </border>
    <border>
      <left style="medium">
        <color rgb="FF00697C"/>
      </left>
      <right/>
      <top/>
      <bottom/>
      <diagonal/>
    </border>
    <border>
      <left/>
      <right style="medium">
        <color rgb="FF00697C"/>
      </right>
      <top/>
      <bottom/>
      <diagonal/>
    </border>
    <border>
      <left style="medium">
        <color rgb="FF00697C"/>
      </left>
      <right/>
      <top/>
      <bottom style="medium">
        <color rgb="FF00697C"/>
      </bottom>
      <diagonal/>
    </border>
    <border>
      <left/>
      <right style="medium">
        <color rgb="FF00697C"/>
      </right>
      <top/>
      <bottom style="medium">
        <color rgb="FF00697C"/>
      </bottom>
      <diagonal/>
    </border>
    <border>
      <left/>
      <right/>
      <top style="thin">
        <color rgb="FF00697C"/>
      </top>
      <bottom style="thin">
        <color rgb="FF00697C"/>
      </bottom>
      <diagonal/>
    </border>
    <border>
      <left style="thin">
        <color rgb="FF00697C"/>
      </left>
      <right/>
      <top style="thin">
        <color rgb="FF00697C"/>
      </top>
      <bottom style="thin">
        <color rgb="FF00697C"/>
      </bottom>
      <diagonal/>
    </border>
    <border>
      <left style="thin">
        <color theme="0"/>
      </left>
      <right style="thin">
        <color theme="0"/>
      </right>
      <top style="thin">
        <color theme="0"/>
      </top>
      <bottom style="thin">
        <color theme="0"/>
      </bottom>
      <diagonal/>
    </border>
    <border>
      <left/>
      <right style="thin">
        <color rgb="FF00697C"/>
      </right>
      <top/>
      <bottom style="thin">
        <color rgb="FF00697C"/>
      </bottom>
      <diagonal/>
    </border>
    <border>
      <left/>
      <right style="thin">
        <color rgb="FF00697C"/>
      </right>
      <top style="thin">
        <color rgb="FF00697C"/>
      </top>
      <bottom style="thin">
        <color rgb="FF00697C"/>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bottom/>
      <diagonal/>
    </border>
    <border>
      <left/>
      <right style="thin">
        <color theme="2"/>
      </right>
      <top style="thick">
        <color rgb="FF00697C"/>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medium">
        <color rgb="FF6CADCF"/>
      </left>
      <right/>
      <top/>
      <bottom/>
      <diagonal/>
    </border>
    <border>
      <left style="medium">
        <color rgb="FF6CADCF"/>
      </left>
      <right/>
      <top/>
      <bottom style="medium">
        <color rgb="FF6CADCF"/>
      </bottom>
      <diagonal/>
    </border>
    <border>
      <left/>
      <right/>
      <top/>
      <bottom style="medium">
        <color rgb="FF6CADCF"/>
      </bottom>
      <diagonal/>
    </border>
    <border>
      <left style="thin">
        <color theme="2"/>
      </left>
      <right/>
      <top/>
      <bottom style="medium">
        <color rgb="FF6CADCF"/>
      </bottom>
      <diagonal/>
    </border>
    <border>
      <left/>
      <right/>
      <top/>
      <bottom style="medium">
        <color rgb="FF7E8951"/>
      </bottom>
      <diagonal/>
    </border>
    <border>
      <left style="medium">
        <color rgb="FF7E8951"/>
      </left>
      <right/>
      <top/>
      <bottom style="medium">
        <color rgb="FF7E8951"/>
      </bottom>
      <diagonal/>
    </border>
    <border>
      <left style="medium">
        <color rgb="FF7E8951"/>
      </left>
      <right/>
      <top/>
      <bottom/>
      <diagonal/>
    </border>
    <border>
      <left/>
      <right style="medium">
        <color rgb="FF7E8951"/>
      </right>
      <top/>
      <bottom/>
      <diagonal/>
    </border>
    <border>
      <left/>
      <right style="medium">
        <color rgb="FF6CADCF"/>
      </right>
      <top/>
      <bottom/>
      <diagonal/>
    </border>
    <border>
      <left style="medium">
        <color rgb="FF6CADCF"/>
      </left>
      <right style="thin">
        <color theme="2"/>
      </right>
      <top/>
      <bottom/>
      <diagonal/>
    </border>
    <border>
      <left/>
      <right style="medium">
        <color rgb="FF6CADCF"/>
      </right>
      <top/>
      <bottom style="medium">
        <color rgb="FF6CADCF"/>
      </bottom>
      <diagonal/>
    </border>
    <border>
      <left style="medium">
        <color rgb="FFAC4A56"/>
      </left>
      <right/>
      <top/>
      <bottom/>
      <diagonal/>
    </border>
    <border>
      <left style="medium">
        <color rgb="FFAC4A56"/>
      </left>
      <right/>
      <top/>
      <bottom style="medium">
        <color rgb="FFAC4A56"/>
      </bottom>
      <diagonal/>
    </border>
    <border>
      <left/>
      <right/>
      <top/>
      <bottom style="medium">
        <color rgb="FFAC4A56"/>
      </bottom>
      <diagonal/>
    </border>
    <border>
      <left style="medium">
        <color rgb="FF003C46"/>
      </left>
      <right/>
      <top/>
      <bottom/>
      <diagonal/>
    </border>
    <border>
      <left/>
      <right style="medium">
        <color rgb="FF003C46"/>
      </right>
      <top/>
      <bottom/>
      <diagonal/>
    </border>
    <border>
      <left/>
      <right/>
      <top/>
      <bottom style="medium">
        <color rgb="FF003C46"/>
      </bottom>
      <diagonal/>
    </border>
    <border>
      <left style="medium">
        <color rgb="FF003C46"/>
      </left>
      <right/>
      <top/>
      <bottom style="medium">
        <color rgb="FF003C46"/>
      </bottom>
      <diagonal/>
    </border>
    <border>
      <left/>
      <right style="medium">
        <color theme="0"/>
      </right>
      <top/>
      <bottom/>
      <diagonal/>
    </border>
    <border>
      <left style="thin">
        <color theme="2"/>
      </left>
      <right style="thin">
        <color theme="2"/>
      </right>
      <top/>
      <bottom style="thin">
        <color theme="2"/>
      </bottom>
      <diagonal/>
    </border>
  </borders>
  <cellStyleXfs count="4">
    <xf numFmtId="0" fontId="0" fillId="0" borderId="0"/>
    <xf numFmtId="9" fontId="5" fillId="0" borderId="0" applyFont="0" applyFill="0" applyBorder="0" applyAlignment="0" applyProtection="0"/>
    <xf numFmtId="0" fontId="9" fillId="0" borderId="0" applyNumberFormat="0" applyFill="0" applyBorder="0" applyAlignment="0" applyProtection="0"/>
    <xf numFmtId="44" fontId="5" fillId="0" borderId="0" applyFont="0" applyFill="0" applyBorder="0" applyAlignment="0" applyProtection="0"/>
  </cellStyleXfs>
  <cellXfs count="267">
    <xf numFmtId="0" fontId="0" fillId="0" borderId="0" xfId="0"/>
    <xf numFmtId="0" fontId="1" fillId="0" borderId="0" xfId="0" applyFont="1"/>
    <xf numFmtId="0" fontId="1" fillId="0" borderId="3" xfId="0" applyFont="1" applyBorder="1"/>
    <xf numFmtId="0" fontId="3" fillId="0" borderId="0" xfId="0" applyFont="1"/>
    <xf numFmtId="0" fontId="4" fillId="0" borderId="0" xfId="0" applyFont="1"/>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0" borderId="0" xfId="0" applyFont="1" applyAlignment="1">
      <alignment horizontal="left" vertical="center" wrapText="1"/>
    </xf>
    <xf numFmtId="0" fontId="6" fillId="0" borderId="0" xfId="0" applyFont="1" applyAlignment="1">
      <alignmen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wrapText="1"/>
    </xf>
    <xf numFmtId="0" fontId="4" fillId="0" borderId="14"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4" fillId="0" borderId="5" xfId="0" applyFont="1" applyBorder="1"/>
    <xf numFmtId="0" fontId="4" fillId="0" borderId="1" xfId="0" applyFont="1" applyBorder="1"/>
    <xf numFmtId="0" fontId="7" fillId="0" borderId="3" xfId="0" applyFont="1" applyBorder="1" applyAlignment="1">
      <alignment horizontal="center" vertical="center"/>
    </xf>
    <xf numFmtId="0" fontId="1" fillId="3" borderId="3" xfId="0" applyFont="1" applyFill="1" applyBorder="1" applyAlignment="1">
      <alignment vertical="center" wrapText="1"/>
    </xf>
    <xf numFmtId="0" fontId="4" fillId="3" borderId="0" xfId="0" applyFont="1" applyFill="1" applyAlignment="1">
      <alignment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applyAlignment="1">
      <alignment horizontal="center" vertical="center"/>
    </xf>
    <xf numFmtId="0" fontId="1" fillId="3" borderId="0" xfId="0" applyFont="1" applyFill="1" applyAlignment="1">
      <alignment vertical="center" wrapText="1"/>
    </xf>
    <xf numFmtId="0" fontId="7" fillId="0" borderId="2" xfId="0" applyFont="1" applyBorder="1" applyAlignment="1">
      <alignment horizontal="center" vertical="center"/>
    </xf>
    <xf numFmtId="0" fontId="1" fillId="3" borderId="2" xfId="0" applyFont="1" applyFill="1" applyBorder="1" applyAlignment="1">
      <alignment vertical="center" wrapText="1"/>
    </xf>
    <xf numFmtId="0" fontId="1" fillId="0" borderId="2" xfId="0" applyFont="1" applyBorder="1" applyAlignment="1">
      <alignment vertical="center" wrapText="1"/>
    </xf>
    <xf numFmtId="0" fontId="6" fillId="0" borderId="18" xfId="0" applyFont="1" applyBorder="1" applyAlignment="1">
      <alignment vertical="center" wrapText="1"/>
    </xf>
    <xf numFmtId="0" fontId="4" fillId="0" borderId="17" xfId="0" applyFont="1" applyBorder="1"/>
    <xf numFmtId="9" fontId="6" fillId="0" borderId="3" xfId="1" applyFont="1" applyBorder="1"/>
    <xf numFmtId="9" fontId="6" fillId="0" borderId="0" xfId="1" applyFont="1" applyBorder="1"/>
    <xf numFmtId="9" fontId="6" fillId="0" borderId="2" xfId="1" applyFont="1" applyBorder="1"/>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6" borderId="0" xfId="0" applyFont="1" applyFill="1" applyAlignment="1">
      <alignment wrapText="1"/>
    </xf>
    <xf numFmtId="0" fontId="13" fillId="6" borderId="0" xfId="0" applyFont="1" applyFill="1" applyAlignment="1">
      <alignment wrapText="1"/>
    </xf>
    <xf numFmtId="0" fontId="16" fillId="6" borderId="0" xfId="0" applyFont="1" applyFill="1" applyAlignment="1">
      <alignment vertical="center" wrapText="1"/>
    </xf>
    <xf numFmtId="0" fontId="10" fillId="6" borderId="0" xfId="0" applyFont="1" applyFill="1" applyAlignment="1">
      <alignment wrapText="1"/>
    </xf>
    <xf numFmtId="0" fontId="18" fillId="5" borderId="16" xfId="0" applyFont="1" applyFill="1" applyBorder="1" applyAlignment="1">
      <alignment horizontal="left" vertical="center"/>
    </xf>
    <xf numFmtId="0" fontId="18" fillId="5" borderId="31" xfId="0" applyFont="1" applyFill="1" applyBorder="1" applyAlignment="1">
      <alignment horizontal="left" vertical="center"/>
    </xf>
    <xf numFmtId="0" fontId="18" fillId="5" borderId="19" xfId="0" applyFont="1" applyFill="1" applyBorder="1" applyAlignment="1">
      <alignment horizontal="left" vertical="center"/>
    </xf>
    <xf numFmtId="0" fontId="18" fillId="5" borderId="0" xfId="0" applyFont="1" applyFill="1" applyAlignment="1">
      <alignment horizontal="left" vertical="center"/>
    </xf>
    <xf numFmtId="0" fontId="18" fillId="5" borderId="20" xfId="0" applyFont="1" applyFill="1" applyBorder="1" applyAlignment="1">
      <alignment horizontal="left" vertical="center"/>
    </xf>
    <xf numFmtId="0" fontId="18" fillId="5" borderId="0" xfId="0" applyFont="1" applyFill="1" applyAlignment="1">
      <alignment horizontal="left" vertical="center" wrapText="1"/>
    </xf>
    <xf numFmtId="0" fontId="20" fillId="5" borderId="0" xfId="0" applyFont="1" applyFill="1" applyAlignment="1">
      <alignment horizontal="left" vertical="center"/>
    </xf>
    <xf numFmtId="0" fontId="21" fillId="5" borderId="0" xfId="0" applyFont="1" applyFill="1" applyAlignment="1">
      <alignment horizontal="left" vertical="center"/>
    </xf>
    <xf numFmtId="0" fontId="23" fillId="5" borderId="0" xfId="0" applyFont="1" applyFill="1" applyAlignment="1">
      <alignment horizontal="left" vertical="center"/>
    </xf>
    <xf numFmtId="0" fontId="24" fillId="5" borderId="0" xfId="0" applyFont="1" applyFill="1" applyAlignment="1">
      <alignment horizontal="left" vertical="center"/>
    </xf>
    <xf numFmtId="0" fontId="26" fillId="5" borderId="0" xfId="0" applyFont="1" applyFill="1" applyAlignment="1">
      <alignment horizontal="left" vertical="center"/>
    </xf>
    <xf numFmtId="0" fontId="23" fillId="5" borderId="16" xfId="0" applyFont="1" applyFill="1" applyBorder="1" applyAlignment="1">
      <alignment horizontal="left" vertical="center"/>
    </xf>
    <xf numFmtId="0" fontId="18" fillId="5" borderId="0" xfId="0" applyFont="1" applyFill="1" applyAlignment="1">
      <alignment wrapText="1"/>
    </xf>
    <xf numFmtId="0" fontId="18" fillId="8" borderId="38" xfId="0" applyFont="1" applyFill="1" applyBorder="1" applyAlignment="1">
      <alignment wrapText="1"/>
    </xf>
    <xf numFmtId="0" fontId="18" fillId="7" borderId="0" xfId="0" applyFont="1" applyFill="1" applyAlignment="1">
      <alignment wrapText="1"/>
    </xf>
    <xf numFmtId="0" fontId="18" fillId="5" borderId="32" xfId="0" applyFont="1" applyFill="1" applyBorder="1" applyAlignment="1">
      <alignment wrapText="1"/>
    </xf>
    <xf numFmtId="0" fontId="18" fillId="6" borderId="32" xfId="0" applyFont="1" applyFill="1" applyBorder="1" applyAlignment="1">
      <alignment wrapText="1"/>
    </xf>
    <xf numFmtId="0" fontId="18" fillId="4" borderId="0" xfId="0" applyFont="1" applyFill="1" applyAlignment="1">
      <alignment wrapText="1"/>
    </xf>
    <xf numFmtId="0" fontId="18" fillId="11" borderId="0" xfId="0" applyFont="1" applyFill="1" applyAlignment="1">
      <alignment wrapText="1"/>
    </xf>
    <xf numFmtId="0" fontId="18" fillId="10" borderId="0" xfId="0" applyFont="1" applyFill="1" applyAlignment="1">
      <alignment wrapText="1"/>
    </xf>
    <xf numFmtId="0" fontId="18" fillId="9" borderId="0" xfId="0" applyFont="1" applyFill="1" applyAlignment="1">
      <alignment wrapText="1"/>
    </xf>
    <xf numFmtId="0" fontId="18" fillId="5" borderId="46" xfId="0" applyFont="1" applyFill="1" applyBorder="1" applyAlignment="1">
      <alignment wrapText="1"/>
    </xf>
    <xf numFmtId="0" fontId="27" fillId="5" borderId="0" xfId="0" applyFont="1" applyFill="1" applyAlignment="1">
      <alignment vertical="center" wrapText="1"/>
    </xf>
    <xf numFmtId="0" fontId="14" fillId="8" borderId="38"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6" borderId="0" xfId="0" applyFont="1" applyFill="1" applyAlignment="1">
      <alignment horizontal="center" vertical="center" wrapText="1"/>
    </xf>
    <xf numFmtId="0" fontId="14" fillId="6" borderId="32" xfId="0" applyFont="1" applyFill="1" applyBorder="1" applyAlignment="1">
      <alignment horizontal="center" vertical="center" wrapText="1"/>
    </xf>
    <xf numFmtId="0" fontId="14" fillId="9" borderId="0" xfId="0" applyFont="1" applyFill="1" applyAlignment="1">
      <alignment vertical="center"/>
    </xf>
    <xf numFmtId="0" fontId="18" fillId="0" borderId="0" xfId="0" applyFont="1" applyAlignment="1">
      <alignment wrapText="1"/>
    </xf>
    <xf numFmtId="0" fontId="18" fillId="5" borderId="46" xfId="0" applyFont="1" applyFill="1" applyBorder="1" applyAlignment="1">
      <alignment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18" fillId="5" borderId="46" xfId="0" applyFont="1" applyFill="1" applyBorder="1" applyAlignment="1">
      <alignment horizontal="center" vertical="center" wrapText="1"/>
    </xf>
    <xf numFmtId="0" fontId="22" fillId="4" borderId="0" xfId="0" applyFont="1" applyFill="1" applyAlignment="1">
      <alignment vertical="center" wrapText="1"/>
    </xf>
    <xf numFmtId="164" fontId="18" fillId="4" borderId="32" xfId="0" applyNumberFormat="1" applyFont="1" applyFill="1" applyBorder="1" applyAlignment="1">
      <alignment wrapText="1"/>
    </xf>
    <xf numFmtId="164" fontId="18" fillId="4" borderId="0" xfId="0" applyNumberFormat="1" applyFont="1" applyFill="1" applyAlignment="1">
      <alignment wrapText="1"/>
    </xf>
    <xf numFmtId="0" fontId="18" fillId="4" borderId="40" xfId="0" applyFont="1" applyFill="1" applyBorder="1" applyAlignment="1">
      <alignment wrapText="1"/>
    </xf>
    <xf numFmtId="0" fontId="18" fillId="4" borderId="38" xfId="0" applyFont="1" applyFill="1" applyBorder="1" applyAlignment="1">
      <alignment wrapText="1"/>
    </xf>
    <xf numFmtId="0" fontId="22" fillId="8" borderId="38" xfId="0" applyFont="1" applyFill="1" applyBorder="1" applyAlignment="1">
      <alignment vertical="center" wrapText="1"/>
    </xf>
    <xf numFmtId="0" fontId="22" fillId="4" borderId="43" xfId="0" applyFont="1" applyFill="1" applyBorder="1" applyAlignment="1">
      <alignment vertical="center" wrapText="1"/>
    </xf>
    <xf numFmtId="0" fontId="22" fillId="7" borderId="0" xfId="0" applyFont="1" applyFill="1" applyAlignment="1">
      <alignment vertical="center" wrapText="1"/>
    </xf>
    <xf numFmtId="2" fontId="18" fillId="4" borderId="32" xfId="0" applyNumberFormat="1" applyFont="1" applyFill="1" applyBorder="1" applyAlignment="1">
      <alignment wrapText="1"/>
    </xf>
    <xf numFmtId="2" fontId="18" fillId="4" borderId="0" xfId="0" applyNumberFormat="1" applyFont="1" applyFill="1" applyAlignment="1">
      <alignment wrapText="1"/>
    </xf>
    <xf numFmtId="44" fontId="18" fillId="4" borderId="0" xfId="0" applyNumberFormat="1" applyFont="1" applyFill="1" applyAlignment="1">
      <alignment wrapText="1"/>
    </xf>
    <xf numFmtId="44" fontId="18" fillId="4" borderId="32" xfId="0" applyNumberFormat="1" applyFont="1" applyFill="1" applyBorder="1" applyAlignment="1">
      <alignment wrapText="1"/>
    </xf>
    <xf numFmtId="164" fontId="23" fillId="4" borderId="32" xfId="0" applyNumberFormat="1" applyFont="1" applyFill="1" applyBorder="1" applyAlignment="1">
      <alignment wrapText="1"/>
    </xf>
    <xf numFmtId="0" fontId="22" fillId="6" borderId="32" xfId="0" applyFont="1" applyFill="1" applyBorder="1" applyAlignment="1">
      <alignment vertical="center" wrapText="1"/>
    </xf>
    <xf numFmtId="0" fontId="18" fillId="4" borderId="46" xfId="0" applyFont="1" applyFill="1" applyBorder="1" applyAlignment="1">
      <alignment wrapText="1"/>
    </xf>
    <xf numFmtId="0" fontId="22" fillId="9" borderId="0" xfId="0" applyFont="1" applyFill="1" applyAlignment="1">
      <alignment vertical="center" wrapText="1"/>
    </xf>
    <xf numFmtId="0" fontId="29" fillId="0" borderId="32" xfId="0" applyFont="1" applyBorder="1" applyAlignment="1">
      <alignment horizontal="center" vertical="top" wrapText="1"/>
    </xf>
    <xf numFmtId="0" fontId="31" fillId="0" borderId="0" xfId="0" applyFont="1" applyAlignment="1">
      <alignment vertical="top" wrapText="1"/>
    </xf>
    <xf numFmtId="0" fontId="31" fillId="0" borderId="0" xfId="0" applyFont="1" applyAlignment="1">
      <alignment horizontal="left" vertical="top" wrapText="1"/>
    </xf>
    <xf numFmtId="0" fontId="30" fillId="0" borderId="0" xfId="0" applyFont="1" applyAlignment="1">
      <alignment vertical="top" wrapText="1"/>
    </xf>
    <xf numFmtId="164" fontId="30" fillId="0" borderId="32" xfId="0" applyNumberFormat="1" applyFont="1" applyBorder="1" applyAlignment="1">
      <alignment vertical="top" wrapText="1"/>
    </xf>
    <xf numFmtId="164" fontId="30" fillId="0" borderId="23" xfId="0" applyNumberFormat="1" applyFont="1" applyBorder="1" applyAlignment="1">
      <alignment vertical="top" wrapText="1"/>
    </xf>
    <xf numFmtId="164" fontId="30" fillId="0" borderId="0" xfId="0" applyNumberFormat="1" applyFont="1" applyAlignment="1">
      <alignment vertical="top" wrapText="1"/>
    </xf>
    <xf numFmtId="0" fontId="30" fillId="0" borderId="40" xfId="0" applyFont="1" applyBorder="1" applyAlignment="1">
      <alignment vertical="top" wrapText="1"/>
    </xf>
    <xf numFmtId="0" fontId="30" fillId="0" borderId="0" xfId="0" applyFont="1" applyAlignment="1">
      <alignment wrapText="1"/>
    </xf>
    <xf numFmtId="0" fontId="30" fillId="0" borderId="38" xfId="0" applyFont="1" applyBorder="1" applyAlignment="1">
      <alignment wrapText="1"/>
    </xf>
    <xf numFmtId="0" fontId="30" fillId="8" borderId="38" xfId="0" applyFont="1" applyFill="1" applyBorder="1" applyAlignment="1">
      <alignment wrapText="1"/>
    </xf>
    <xf numFmtId="0" fontId="30" fillId="0" borderId="43" xfId="0" applyFont="1" applyBorder="1" applyAlignment="1">
      <alignment wrapText="1"/>
    </xf>
    <xf numFmtId="0" fontId="30" fillId="7" borderId="0" xfId="0" applyFont="1" applyFill="1" applyAlignment="1">
      <alignment wrapText="1"/>
    </xf>
    <xf numFmtId="44" fontId="30" fillId="0" borderId="32" xfId="0" applyNumberFormat="1" applyFont="1" applyBorder="1" applyAlignment="1">
      <alignment wrapText="1"/>
    </xf>
    <xf numFmtId="44" fontId="30" fillId="0" borderId="0" xfId="0" applyNumberFormat="1" applyFont="1" applyAlignment="1">
      <alignment wrapText="1"/>
    </xf>
    <xf numFmtId="44" fontId="30" fillId="0" borderId="0" xfId="3" applyFont="1" applyFill="1" applyBorder="1" applyAlignment="1">
      <alignment wrapText="1"/>
    </xf>
    <xf numFmtId="44" fontId="30" fillId="0" borderId="32" xfId="3" applyFont="1" applyFill="1" applyBorder="1" applyAlignment="1">
      <alignment wrapText="1"/>
    </xf>
    <xf numFmtId="2" fontId="30" fillId="0" borderId="0" xfId="0" applyNumberFormat="1" applyFont="1" applyAlignment="1">
      <alignment wrapText="1"/>
    </xf>
    <xf numFmtId="164" fontId="31" fillId="0" borderId="32" xfId="0" applyNumberFormat="1" applyFont="1" applyBorder="1" applyAlignment="1">
      <alignment wrapText="1"/>
    </xf>
    <xf numFmtId="0" fontId="30" fillId="6" borderId="32" xfId="0" applyFont="1" applyFill="1" applyBorder="1" applyAlignment="1">
      <alignment wrapText="1"/>
    </xf>
    <xf numFmtId="0" fontId="30" fillId="0" borderId="46" xfId="0" applyFont="1" applyBorder="1" applyAlignment="1">
      <alignment wrapText="1"/>
    </xf>
    <xf numFmtId="0" fontId="30" fillId="4" borderId="0" xfId="0" applyFont="1" applyFill="1" applyAlignment="1">
      <alignment wrapText="1"/>
    </xf>
    <xf numFmtId="0" fontId="30" fillId="11" borderId="0" xfId="0" applyFont="1" applyFill="1" applyAlignment="1">
      <alignment wrapText="1"/>
    </xf>
    <xf numFmtId="0" fontId="30" fillId="10" borderId="0" xfId="0" applyFont="1" applyFill="1" applyAlignment="1">
      <alignment wrapText="1"/>
    </xf>
    <xf numFmtId="0" fontId="30" fillId="9" borderId="0" xfId="0" applyFont="1" applyFill="1" applyAlignment="1">
      <alignment wrapText="1"/>
    </xf>
    <xf numFmtId="0" fontId="30" fillId="5" borderId="46" xfId="0" applyFont="1" applyFill="1" applyBorder="1" applyAlignment="1">
      <alignment wrapText="1"/>
    </xf>
    <xf numFmtId="164" fontId="30" fillId="0" borderId="41" xfId="0" applyNumberFormat="1" applyFont="1" applyBorder="1" applyAlignment="1">
      <alignment vertical="top" wrapText="1"/>
    </xf>
    <xf numFmtId="0" fontId="30" fillId="8" borderId="0" xfId="0" applyFont="1" applyFill="1" applyAlignment="1">
      <alignment wrapText="1"/>
    </xf>
    <xf numFmtId="164" fontId="30" fillId="0" borderId="22" xfId="0" applyNumberFormat="1" applyFont="1" applyBorder="1" applyAlignment="1">
      <alignment vertical="top" wrapText="1"/>
    </xf>
    <xf numFmtId="0" fontId="29" fillId="0" borderId="0" xfId="0" applyFont="1" applyAlignment="1">
      <alignment horizontal="center" vertical="top" wrapText="1"/>
    </xf>
    <xf numFmtId="9" fontId="30" fillId="0" borderId="0" xfId="0" applyNumberFormat="1" applyFont="1" applyAlignment="1">
      <alignment wrapText="1"/>
    </xf>
    <xf numFmtId="0" fontId="22" fillId="0" borderId="0" xfId="0" applyFont="1" applyAlignment="1">
      <alignment horizontal="center" vertical="top" wrapText="1"/>
    </xf>
    <xf numFmtId="0" fontId="33" fillId="0" borderId="0" xfId="0" applyFont="1" applyAlignment="1">
      <alignment horizontal="left" vertical="top" wrapText="1"/>
    </xf>
    <xf numFmtId="0" fontId="23" fillId="0" borderId="0" xfId="0" applyFont="1" applyAlignment="1">
      <alignment vertical="top" wrapText="1"/>
    </xf>
    <xf numFmtId="0" fontId="34" fillId="0" borderId="0" xfId="2" applyFont="1" applyFill="1" applyBorder="1" applyAlignment="1">
      <alignment vertical="top" wrapText="1"/>
    </xf>
    <xf numFmtId="164" fontId="18" fillId="0" borderId="32" xfId="0" applyNumberFormat="1" applyFont="1" applyBorder="1" applyAlignment="1">
      <alignment vertical="top" wrapText="1"/>
    </xf>
    <xf numFmtId="164" fontId="18" fillId="0" borderId="0" xfId="0" applyNumberFormat="1" applyFont="1" applyAlignment="1">
      <alignment vertical="top" wrapText="1"/>
    </xf>
    <xf numFmtId="0" fontId="18" fillId="0" borderId="0" xfId="0" applyFont="1" applyAlignment="1">
      <alignment vertical="top" wrapText="1"/>
    </xf>
    <xf numFmtId="0" fontId="18" fillId="0" borderId="40" xfId="0" applyFont="1" applyBorder="1" applyAlignment="1">
      <alignment vertical="top" wrapText="1"/>
    </xf>
    <xf numFmtId="0" fontId="18" fillId="0" borderId="38" xfId="0" applyFont="1" applyBorder="1" applyAlignment="1">
      <alignment wrapText="1"/>
    </xf>
    <xf numFmtId="0" fontId="18" fillId="0" borderId="43" xfId="0" applyFont="1" applyBorder="1" applyAlignment="1">
      <alignment wrapText="1"/>
    </xf>
    <xf numFmtId="2" fontId="18" fillId="0" borderId="32" xfId="0" applyNumberFormat="1" applyFont="1" applyBorder="1" applyAlignment="1">
      <alignment wrapText="1"/>
    </xf>
    <xf numFmtId="2" fontId="18" fillId="0" borderId="0" xfId="0" applyNumberFormat="1" applyFont="1" applyAlignment="1">
      <alignment wrapText="1"/>
    </xf>
    <xf numFmtId="44" fontId="18" fillId="0" borderId="0" xfId="0" applyNumberFormat="1" applyFont="1" applyAlignment="1">
      <alignment wrapText="1"/>
    </xf>
    <xf numFmtId="44" fontId="18" fillId="0" borderId="32" xfId="0" applyNumberFormat="1" applyFont="1" applyBorder="1" applyAlignment="1">
      <alignment wrapText="1"/>
    </xf>
    <xf numFmtId="164" fontId="23" fillId="0" borderId="32" xfId="0" applyNumberFormat="1" applyFont="1" applyBorder="1" applyAlignment="1">
      <alignment wrapText="1"/>
    </xf>
    <xf numFmtId="0" fontId="18" fillId="0" borderId="46" xfId="0" applyFont="1" applyBorder="1" applyAlignment="1">
      <alignment wrapText="1"/>
    </xf>
    <xf numFmtId="0" fontId="22" fillId="0" borderId="0" xfId="0" applyFont="1" applyAlignment="1">
      <alignment horizontal="center" wrapText="1"/>
    </xf>
    <xf numFmtId="0" fontId="18" fillId="0" borderId="32" xfId="0" applyFont="1" applyBorder="1" applyAlignment="1">
      <alignment wrapText="1"/>
    </xf>
    <xf numFmtId="0" fontId="18" fillId="0" borderId="40" xfId="0" applyFont="1" applyBorder="1" applyAlignment="1">
      <alignment wrapText="1"/>
    </xf>
    <xf numFmtId="0" fontId="22" fillId="0" borderId="32" xfId="0" applyFont="1" applyBorder="1" applyAlignment="1">
      <alignment horizontal="center" wrapText="1"/>
    </xf>
    <xf numFmtId="0" fontId="19" fillId="5" borderId="0" xfId="0" applyFont="1" applyFill="1" applyAlignment="1">
      <alignment vertical="center"/>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42"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5" fillId="0" borderId="32"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48" xfId="0" applyFont="1" applyBorder="1" applyAlignment="1">
      <alignment horizontal="center" vertical="center" wrapText="1"/>
    </xf>
    <xf numFmtId="0" fontId="38" fillId="4" borderId="49"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14" fillId="11" borderId="49" xfId="0" applyFont="1" applyFill="1" applyBorder="1" applyAlignment="1">
      <alignment horizontal="center" vertical="center" wrapText="1"/>
    </xf>
    <xf numFmtId="0" fontId="14" fillId="11" borderId="48" xfId="0" applyFont="1" applyFill="1" applyBorder="1" applyAlignment="1">
      <alignment horizontal="center" vertical="center" wrapText="1"/>
    </xf>
    <xf numFmtId="0" fontId="14" fillId="10" borderId="49" xfId="0" applyFont="1" applyFill="1" applyBorder="1" applyAlignment="1">
      <alignment horizontal="center" vertical="center" wrapText="1"/>
    </xf>
    <xf numFmtId="0" fontId="14" fillId="10" borderId="48" xfId="0" applyFont="1" applyFill="1" applyBorder="1" applyAlignment="1">
      <alignment horizontal="center" vertical="center" wrapText="1"/>
    </xf>
    <xf numFmtId="0" fontId="18" fillId="5" borderId="0" xfId="0" applyFont="1" applyFill="1" applyAlignment="1">
      <alignment vertical="center" wrapText="1"/>
    </xf>
    <xf numFmtId="0" fontId="18" fillId="5" borderId="0" xfId="0" applyFont="1" applyFill="1" applyAlignment="1">
      <alignment horizontal="center" vertical="center" wrapText="1"/>
    </xf>
    <xf numFmtId="0" fontId="30" fillId="5" borderId="0" xfId="0" applyFont="1" applyFill="1" applyAlignment="1">
      <alignment wrapText="1"/>
    </xf>
    <xf numFmtId="0" fontId="35" fillId="0" borderId="0" xfId="0" applyFont="1" applyAlignment="1">
      <alignment horizontal="center"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29" fillId="0" borderId="32" xfId="0" applyFont="1" applyBorder="1" applyAlignment="1">
      <alignment horizontal="center" vertical="center" wrapText="1"/>
    </xf>
    <xf numFmtId="0" fontId="33" fillId="0" borderId="2" xfId="0" applyFont="1" applyBorder="1" applyAlignment="1">
      <alignment horizontal="left" vertical="center" wrapText="1" indent="2"/>
    </xf>
    <xf numFmtId="0" fontId="23" fillId="0" borderId="2" xfId="0" applyFont="1" applyBorder="1" applyAlignment="1">
      <alignment horizontal="left" vertical="center" wrapText="1"/>
    </xf>
    <xf numFmtId="0" fontId="33" fillId="0" borderId="0" xfId="0" applyFont="1" applyAlignment="1">
      <alignment horizontal="left" vertical="center" wrapText="1" indent="2"/>
    </xf>
    <xf numFmtId="0" fontId="23" fillId="0" borderId="0" xfId="0" applyFont="1" applyAlignment="1">
      <alignment horizontal="left" vertical="center" wrapText="1"/>
    </xf>
    <xf numFmtId="0" fontId="22" fillId="0" borderId="0" xfId="0" applyFont="1" applyAlignment="1">
      <alignment horizontal="center" vertical="center"/>
    </xf>
    <xf numFmtId="0" fontId="23" fillId="0" borderId="0" xfId="0" applyFont="1" applyAlignment="1">
      <alignment vertical="center" wrapText="1"/>
    </xf>
    <xf numFmtId="0" fontId="23" fillId="4" borderId="0" xfId="0" applyFont="1" applyFill="1" applyAlignment="1">
      <alignment vertical="top" wrapText="1"/>
    </xf>
    <xf numFmtId="0" fontId="18" fillId="4" borderId="0" xfId="0" applyFont="1" applyFill="1" applyAlignment="1">
      <alignment vertical="top" wrapText="1"/>
    </xf>
    <xf numFmtId="164" fontId="18" fillId="4" borderId="32" xfId="0" applyNumberFormat="1" applyFont="1" applyFill="1" applyBorder="1" applyAlignment="1">
      <alignment vertical="top" wrapText="1"/>
    </xf>
    <xf numFmtId="164" fontId="18" fillId="4" borderId="0" xfId="0" applyNumberFormat="1" applyFont="1" applyFill="1" applyAlignment="1">
      <alignment vertical="top" wrapText="1"/>
    </xf>
    <xf numFmtId="0" fontId="18" fillId="4" borderId="40" xfId="0" applyFont="1" applyFill="1" applyBorder="1" applyAlignment="1">
      <alignment vertical="top" wrapText="1"/>
    </xf>
    <xf numFmtId="0" fontId="18" fillId="4" borderId="43" xfId="0" applyFont="1" applyFill="1" applyBorder="1" applyAlignment="1">
      <alignment wrapText="1"/>
    </xf>
    <xf numFmtId="0" fontId="23" fillId="0" borderId="21" xfId="0" applyFont="1" applyBorder="1" applyAlignment="1">
      <alignment vertical="center" wrapText="1"/>
    </xf>
    <xf numFmtId="0" fontId="18" fillId="0" borderId="0" xfId="0" applyFont="1" applyAlignment="1">
      <alignment horizontal="left" vertical="center" wrapText="1" indent="2"/>
    </xf>
    <xf numFmtId="0" fontId="31" fillId="4" borderId="0" xfId="0" applyFont="1" applyFill="1" applyAlignment="1">
      <alignment vertical="top" wrapText="1"/>
    </xf>
    <xf numFmtId="0" fontId="30" fillId="4" borderId="0" xfId="0" applyFont="1" applyFill="1" applyAlignment="1">
      <alignment vertical="top" wrapText="1"/>
    </xf>
    <xf numFmtId="164" fontId="30" fillId="4" borderId="41" xfId="0" applyNumberFormat="1" applyFont="1" applyFill="1" applyBorder="1" applyAlignment="1">
      <alignment vertical="top" wrapText="1"/>
    </xf>
    <xf numFmtId="164" fontId="30" fillId="4" borderId="22" xfId="0" applyNumberFormat="1" applyFont="1" applyFill="1" applyBorder="1" applyAlignment="1">
      <alignment vertical="top" wrapText="1"/>
    </xf>
    <xf numFmtId="164" fontId="30" fillId="4" borderId="0" xfId="0" applyNumberFormat="1" applyFont="1" applyFill="1" applyAlignment="1">
      <alignment vertical="top" wrapText="1"/>
    </xf>
    <xf numFmtId="0" fontId="30" fillId="4" borderId="40" xfId="0" applyFont="1" applyFill="1" applyBorder="1" applyAlignment="1">
      <alignment vertical="top" wrapText="1"/>
    </xf>
    <xf numFmtId="0" fontId="18" fillId="4" borderId="32" xfId="0" applyFont="1" applyFill="1" applyBorder="1" applyAlignment="1">
      <alignment wrapText="1"/>
    </xf>
    <xf numFmtId="0" fontId="30" fillId="4" borderId="38" xfId="0" applyFont="1" applyFill="1" applyBorder="1" applyAlignment="1">
      <alignment wrapText="1"/>
    </xf>
    <xf numFmtId="0" fontId="30" fillId="4" borderId="43" xfId="0" applyFont="1" applyFill="1" applyBorder="1" applyAlignment="1">
      <alignment wrapText="1"/>
    </xf>
    <xf numFmtId="44" fontId="30" fillId="4" borderId="0" xfId="3" applyFont="1" applyFill="1" applyBorder="1" applyAlignment="1">
      <alignment wrapText="1"/>
    </xf>
    <xf numFmtId="44" fontId="30" fillId="4" borderId="0" xfId="0" applyNumberFormat="1" applyFont="1" applyFill="1" applyAlignment="1">
      <alignment wrapText="1"/>
    </xf>
    <xf numFmtId="44" fontId="30" fillId="4" borderId="32" xfId="0" applyNumberFormat="1" applyFont="1" applyFill="1" applyBorder="1" applyAlignment="1">
      <alignment wrapText="1"/>
    </xf>
    <xf numFmtId="44" fontId="30" fillId="4" borderId="32" xfId="3" applyFont="1" applyFill="1" applyBorder="1" applyAlignment="1">
      <alignment wrapText="1"/>
    </xf>
    <xf numFmtId="2" fontId="30" fillId="4" borderId="0" xfId="0" applyNumberFormat="1" applyFont="1" applyFill="1" applyAlignment="1">
      <alignment wrapText="1"/>
    </xf>
    <xf numFmtId="164" fontId="31" fillId="4" borderId="32" xfId="0" applyNumberFormat="1" applyFont="1" applyFill="1" applyBorder="1" applyAlignment="1">
      <alignment wrapText="1"/>
    </xf>
    <xf numFmtId="0" fontId="30" fillId="4" borderId="46" xfId="0" applyFont="1" applyFill="1" applyBorder="1" applyAlignment="1">
      <alignment wrapText="1"/>
    </xf>
    <xf numFmtId="0" fontId="33" fillId="0" borderId="21" xfId="0" applyFont="1" applyBorder="1" applyAlignment="1">
      <alignment horizontal="left" vertical="center" wrapText="1" indent="2"/>
    </xf>
    <xf numFmtId="0" fontId="33" fillId="5" borderId="21" xfId="0" applyFont="1" applyFill="1" applyBorder="1" applyAlignment="1">
      <alignment horizontal="left" vertical="center" wrapText="1" indent="2"/>
    </xf>
    <xf numFmtId="0" fontId="23" fillId="5" borderId="21" xfId="0" applyFont="1" applyFill="1" applyBorder="1" applyAlignment="1">
      <alignment vertical="center" wrapText="1"/>
    </xf>
    <xf numFmtId="0" fontId="23" fillId="0" borderId="51" xfId="0" applyFont="1" applyBorder="1" applyAlignment="1">
      <alignment vertical="center" wrapText="1"/>
    </xf>
    <xf numFmtId="0" fontId="22" fillId="0" borderId="0" xfId="0" applyFont="1" applyAlignment="1">
      <alignment vertical="center" wrapText="1"/>
    </xf>
    <xf numFmtId="0" fontId="23" fillId="0" borderId="21" xfId="0" applyFont="1" applyBorder="1" applyAlignment="1">
      <alignment horizontal="left" vertical="center" wrapText="1"/>
    </xf>
    <xf numFmtId="0" fontId="23" fillId="0" borderId="0" xfId="0" applyFont="1" applyAlignment="1">
      <alignment horizontal="justify" vertical="center"/>
    </xf>
    <xf numFmtId="0" fontId="22" fillId="5" borderId="21" xfId="0" applyFont="1" applyFill="1" applyBorder="1" applyAlignment="1">
      <alignment horizontal="center" vertical="center"/>
    </xf>
    <xf numFmtId="0" fontId="21" fillId="12" borderId="0" xfId="0" applyFont="1" applyFill="1" applyAlignment="1">
      <alignment wrapText="1"/>
    </xf>
    <xf numFmtId="0" fontId="21" fillId="12" borderId="38" xfId="0" applyFont="1" applyFill="1" applyBorder="1" applyAlignment="1">
      <alignment wrapText="1"/>
    </xf>
    <xf numFmtId="0" fontId="23" fillId="0" borderId="0" xfId="0" applyFont="1" applyAlignment="1">
      <alignment vertical="center"/>
    </xf>
    <xf numFmtId="0" fontId="10" fillId="6" borderId="0" xfId="0" applyFont="1" applyFill="1" applyAlignment="1">
      <alignment horizontal="center" vertical="center" wrapText="1"/>
    </xf>
    <xf numFmtId="0" fontId="1" fillId="6" borderId="0" xfId="0" applyFont="1" applyFill="1" applyAlignment="1">
      <alignment horizontal="center" vertical="center" wrapText="1"/>
    </xf>
    <xf numFmtId="0" fontId="16" fillId="6" borderId="0" xfId="0" applyFont="1" applyFill="1" applyAlignment="1">
      <alignment horizontal="left" vertical="center" wrapText="1"/>
    </xf>
    <xf numFmtId="0" fontId="14" fillId="6" borderId="0" xfId="0" applyFont="1" applyFill="1" applyAlignment="1">
      <alignment vertical="top" wrapText="1"/>
    </xf>
    <xf numFmtId="0" fontId="16" fillId="6" borderId="0" xfId="0" applyFont="1" applyFill="1" applyAlignment="1">
      <alignment vertical="center" wrapText="1"/>
    </xf>
    <xf numFmtId="0" fontId="15" fillId="6" borderId="0" xfId="0" applyFont="1" applyFill="1" applyAlignment="1">
      <alignment vertical="top" wrapText="1"/>
    </xf>
    <xf numFmtId="0" fontId="17" fillId="6" borderId="0" xfId="0" applyFont="1" applyFill="1" applyAlignment="1">
      <alignment horizontal="left" vertical="top" wrapText="1"/>
    </xf>
    <xf numFmtId="0" fontId="19" fillId="5" borderId="0" xfId="0" applyFont="1" applyFill="1" applyAlignment="1">
      <alignment horizontal="left" vertical="center"/>
    </xf>
    <xf numFmtId="0" fontId="19" fillId="5" borderId="29" xfId="0" applyFont="1" applyFill="1" applyBorder="1" applyAlignment="1">
      <alignment horizontal="left" vertical="center"/>
    </xf>
    <xf numFmtId="0" fontId="23" fillId="5" borderId="6"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29"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3" fillId="5" borderId="28" xfId="0" applyFont="1" applyFill="1" applyBorder="1" applyAlignment="1">
      <alignment horizontal="left" vertical="center" wrapText="1"/>
    </xf>
    <xf numFmtId="0" fontId="23" fillId="5" borderId="25" xfId="0" applyFont="1" applyFill="1" applyBorder="1" applyAlignment="1">
      <alignment horizontal="left" vertical="center" wrapText="1"/>
    </xf>
    <xf numFmtId="0" fontId="23" fillId="5" borderId="26" xfId="0" applyFont="1" applyFill="1" applyBorder="1" applyAlignment="1">
      <alignment horizontal="left" vertical="center" wrapText="1"/>
    </xf>
    <xf numFmtId="0" fontId="18" fillId="5" borderId="0" xfId="0" applyFont="1" applyFill="1" applyAlignment="1">
      <alignment horizontal="left" vertical="top" wrapText="1"/>
    </xf>
    <xf numFmtId="0" fontId="18" fillId="5" borderId="29" xfId="0" applyFont="1" applyFill="1" applyBorder="1" applyAlignment="1">
      <alignment horizontal="left" vertical="top" wrapText="1"/>
    </xf>
    <xf numFmtId="0" fontId="23" fillId="5" borderId="6" xfId="0" applyFont="1" applyFill="1" applyBorder="1" applyAlignment="1">
      <alignment vertical="center" wrapText="1"/>
    </xf>
    <xf numFmtId="0" fontId="23" fillId="5" borderId="0" xfId="0" applyFont="1" applyFill="1" applyAlignment="1">
      <alignment vertical="center" wrapText="1"/>
    </xf>
    <xf numFmtId="0" fontId="23" fillId="5" borderId="29" xfId="0" applyFont="1" applyFill="1" applyBorder="1" applyAlignment="1">
      <alignment vertical="center" wrapText="1"/>
    </xf>
    <xf numFmtId="0" fontId="23" fillId="5" borderId="6" xfId="0" applyFont="1" applyFill="1" applyBorder="1" applyAlignment="1">
      <alignment vertical="top" wrapText="1"/>
    </xf>
    <xf numFmtId="0" fontId="23" fillId="5" borderId="0" xfId="0" applyFont="1" applyFill="1" applyAlignment="1">
      <alignment vertical="top" wrapText="1"/>
    </xf>
    <xf numFmtId="0" fontId="23" fillId="5" borderId="29" xfId="0" applyFont="1" applyFill="1" applyBorder="1" applyAlignment="1">
      <alignment vertical="top" wrapText="1"/>
    </xf>
    <xf numFmtId="0" fontId="23" fillId="5" borderId="30" xfId="0" applyFont="1" applyFill="1" applyBorder="1" applyAlignment="1">
      <alignment vertical="top" wrapText="1"/>
    </xf>
    <xf numFmtId="0" fontId="23" fillId="5" borderId="25" xfId="0" applyFont="1" applyFill="1" applyBorder="1" applyAlignment="1">
      <alignment vertical="top" wrapText="1"/>
    </xf>
    <xf numFmtId="0" fontId="23" fillId="5" borderId="26" xfId="0" applyFont="1" applyFill="1" applyBorder="1" applyAlignment="1">
      <alignment vertical="top" wrapText="1"/>
    </xf>
    <xf numFmtId="0" fontId="14" fillId="9" borderId="0" xfId="0" applyFont="1" applyFill="1" applyAlignment="1">
      <alignment horizontal="center" vertical="center" wrapText="1"/>
    </xf>
    <xf numFmtId="0" fontId="14" fillId="7" borderId="43" xfId="0" applyFont="1" applyFill="1" applyBorder="1" applyAlignment="1">
      <alignment horizontal="center" vertical="center" wrapText="1"/>
    </xf>
    <xf numFmtId="0" fontId="14" fillId="7" borderId="0" xfId="0" applyFont="1" applyFill="1" applyAlignment="1">
      <alignment horizontal="center" vertical="center" wrapText="1"/>
    </xf>
    <xf numFmtId="0" fontId="36" fillId="0" borderId="38" xfId="0" applyFont="1" applyBorder="1" applyAlignment="1">
      <alignment horizontal="center" vertical="center" wrapText="1"/>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0" xfId="0" applyFont="1" applyAlignment="1">
      <alignment horizontal="center" vertical="center" wrapText="1"/>
    </xf>
    <xf numFmtId="0" fontId="14" fillId="5" borderId="0" xfId="0" applyFont="1" applyFill="1" applyAlignment="1">
      <alignment horizontal="center" vertical="center" wrapText="1"/>
    </xf>
    <xf numFmtId="0" fontId="14" fillId="6" borderId="0" xfId="0" applyFont="1" applyFill="1" applyAlignment="1">
      <alignment horizontal="center" vertical="center" wrapText="1"/>
    </xf>
    <xf numFmtId="0" fontId="14" fillId="6" borderId="40"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9" fillId="5" borderId="0" xfId="0" applyFont="1" applyFill="1" applyAlignment="1">
      <alignment horizontal="left" vertical="center" wrapText="1"/>
    </xf>
    <xf numFmtId="0" fontId="29" fillId="4" borderId="32" xfId="0" applyFont="1" applyFill="1" applyBorder="1" applyAlignment="1">
      <alignment horizontal="left" vertical="center" wrapText="1"/>
    </xf>
    <xf numFmtId="0" fontId="29" fillId="4" borderId="0" xfId="0" applyFont="1" applyFill="1" applyAlignment="1">
      <alignment horizontal="left" vertical="center" wrapText="1"/>
    </xf>
    <xf numFmtId="0" fontId="14" fillId="8" borderId="0" xfId="0" applyFont="1" applyFill="1" applyAlignment="1">
      <alignment horizontal="center" vertical="center" wrapText="1"/>
    </xf>
    <xf numFmtId="0" fontId="14" fillId="8" borderId="38" xfId="0" applyFont="1" applyFill="1" applyBorder="1" applyAlignment="1">
      <alignment horizontal="center" vertical="center" wrapText="1"/>
    </xf>
    <xf numFmtId="0" fontId="14" fillId="8" borderId="37" xfId="0" applyFont="1" applyFill="1" applyBorder="1" applyAlignment="1">
      <alignment horizontal="center" vertical="center" wrapText="1"/>
    </xf>
    <xf numFmtId="0" fontId="14" fillId="9" borderId="46" xfId="0" applyFont="1" applyFill="1" applyBorder="1" applyAlignment="1">
      <alignment horizontal="center" vertical="center"/>
    </xf>
    <xf numFmtId="0" fontId="14" fillId="9" borderId="0" xfId="0" applyFont="1" applyFill="1" applyAlignment="1">
      <alignment horizontal="center" vertical="center"/>
    </xf>
    <xf numFmtId="0" fontId="38" fillId="0" borderId="46" xfId="0" applyFont="1" applyBorder="1" applyAlignment="1">
      <alignment horizontal="center" vertical="center" wrapText="1"/>
    </xf>
    <xf numFmtId="0" fontId="38" fillId="0" borderId="0" xfId="0" applyFont="1" applyAlignment="1">
      <alignment horizontal="center" vertical="center" wrapText="1"/>
    </xf>
    <xf numFmtId="0" fontId="14" fillId="7" borderId="45" xfId="0" applyFont="1" applyFill="1" applyBorder="1" applyAlignment="1">
      <alignment horizontal="center" vertical="center" wrapText="1"/>
    </xf>
    <xf numFmtId="0" fontId="38" fillId="0" borderId="47"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0" xfId="0" applyFont="1" applyAlignment="1">
      <alignment horizontal="center" vertical="center" wrapText="1"/>
    </xf>
    <xf numFmtId="0" fontId="14" fillId="8" borderId="50" xfId="0" applyFont="1" applyFill="1" applyBorder="1" applyAlignment="1">
      <alignment horizontal="center" vertical="center" wrapText="1"/>
    </xf>
    <xf numFmtId="0" fontId="22" fillId="4" borderId="4"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24" xfId="0" applyFont="1" applyFill="1" applyBorder="1" applyAlignment="1">
      <alignment horizontal="left" vertical="center" wrapText="1"/>
    </xf>
    <xf numFmtId="0" fontId="1" fillId="0" borderId="0" xfId="0" applyFont="1" applyAlignment="1">
      <alignment horizont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cellXfs>
  <cellStyles count="4">
    <cellStyle name="Lien hypertexte" xfId="2" builtinId="8"/>
    <cellStyle name="Monétaire" xfId="3" builtinId="4"/>
    <cellStyle name="Normal" xfId="0" builtinId="0"/>
    <cellStyle name="Pourcentage" xfId="1" builtinId="5"/>
  </cellStyles>
  <dxfs count="0"/>
  <tableStyles count="0" defaultTableStyle="TableStyleMedium2" defaultPivotStyle="PivotStyleLight16"/>
  <colors>
    <mruColors>
      <color rgb="FF00697C"/>
      <color rgb="FF7E8951"/>
      <color rgb="FF6CADCF"/>
      <color rgb="FFF4F3CE"/>
      <color rgb="FFAC4A56"/>
      <color rgb="FF003C46"/>
      <color rgb="FF00BBDA"/>
      <color rgb="FFB9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10</xdr:col>
      <xdr:colOff>304800</xdr:colOff>
      <xdr:row>24</xdr:row>
      <xdr:rowOff>180975</xdr:rowOff>
    </xdr:from>
    <xdr:ext cx="184731" cy="284437"/>
    <xdr:sp macro="" textlink="">
      <xdr:nvSpPr>
        <xdr:cNvPr id="5" name="ZoneTexte 4">
          <a:extLst>
            <a:ext uri="{FF2B5EF4-FFF2-40B4-BE49-F238E27FC236}">
              <a16:creationId xmlns:a16="http://schemas.microsoft.com/office/drawing/2014/main" id="{5CA7FD87-F32A-4606-9DF2-5F2867DFDA5E}"/>
            </a:ext>
          </a:extLst>
        </xdr:cNvPr>
        <xdr:cNvSpPr txBox="1"/>
      </xdr:nvSpPr>
      <xdr:spPr>
        <a:xfrm>
          <a:off x="10502900" y="4111625"/>
          <a:ext cx="184731" cy="284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twoCellAnchor>
    <xdr:from>
      <xdr:col>1</xdr:col>
      <xdr:colOff>760</xdr:colOff>
      <xdr:row>1</xdr:row>
      <xdr:rowOff>1898</xdr:rowOff>
    </xdr:from>
    <xdr:to>
      <xdr:col>8</xdr:col>
      <xdr:colOff>1054099</xdr:colOff>
      <xdr:row>14</xdr:row>
      <xdr:rowOff>165516</xdr:rowOff>
    </xdr:to>
    <xdr:grpSp>
      <xdr:nvGrpSpPr>
        <xdr:cNvPr id="2" name="Groupe 1">
          <a:extLst>
            <a:ext uri="{FF2B5EF4-FFF2-40B4-BE49-F238E27FC236}">
              <a16:creationId xmlns:a16="http://schemas.microsoft.com/office/drawing/2014/main" id="{C538405D-2717-7CD7-569C-345F8200404F}"/>
            </a:ext>
          </a:extLst>
        </xdr:cNvPr>
        <xdr:cNvGrpSpPr/>
      </xdr:nvGrpSpPr>
      <xdr:grpSpPr>
        <a:xfrm>
          <a:off x="391285" y="382898"/>
          <a:ext cx="8454264" cy="2640118"/>
          <a:chOff x="445260" y="382898"/>
          <a:chExt cx="9651239" cy="2640118"/>
        </a:xfrm>
      </xdr:grpSpPr>
      <xdr:sp macro="" textlink="">
        <xdr:nvSpPr>
          <xdr:cNvPr id="10" name="Rectangle : coins arrondis 9">
            <a:extLst>
              <a:ext uri="{FF2B5EF4-FFF2-40B4-BE49-F238E27FC236}">
                <a16:creationId xmlns:a16="http://schemas.microsoft.com/office/drawing/2014/main" id="{EE8A59C0-F185-B9F8-679A-4ACC3D706E22}"/>
              </a:ext>
            </a:extLst>
          </xdr:cNvPr>
          <xdr:cNvSpPr>
            <a:spLocks noChangeAspect="1"/>
          </xdr:cNvSpPr>
        </xdr:nvSpPr>
        <xdr:spPr>
          <a:xfrm>
            <a:off x="445260" y="382898"/>
            <a:ext cx="9651239" cy="2640118"/>
          </a:xfrm>
          <a:prstGeom prst="roundRect">
            <a:avLst>
              <a:gd name="adj" fmla="val 2502"/>
            </a:avLst>
          </a:prstGeom>
          <a:blipFill>
            <a:blip xmlns:r="http://schemas.openxmlformats.org/officeDocument/2006/relationships" r:embed="rId1"/>
            <a:srcRect/>
            <a:stretch>
              <a:fillRect l="-64442" t="-67975" r="-12134" b="-163370"/>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CA"/>
          </a:p>
        </xdr:txBody>
      </xdr:sp>
      <xdr:sp macro="" textlink="">
        <xdr:nvSpPr>
          <xdr:cNvPr id="8" name="Zone de texte 4">
            <a:extLst>
              <a:ext uri="{FF2B5EF4-FFF2-40B4-BE49-F238E27FC236}">
                <a16:creationId xmlns:a16="http://schemas.microsoft.com/office/drawing/2014/main" id="{372426A9-9FA1-1BF0-F536-99D63358C3CC}"/>
              </a:ext>
            </a:extLst>
          </xdr:cNvPr>
          <xdr:cNvSpPr txBox="1"/>
        </xdr:nvSpPr>
        <xdr:spPr>
          <a:xfrm>
            <a:off x="671653" y="567203"/>
            <a:ext cx="5568354" cy="91703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15000"/>
              </a:lnSpc>
              <a:spcAft>
                <a:spcPts val="800"/>
              </a:spcAft>
            </a:pPr>
            <a:r>
              <a:rPr lang="fr-CA" sz="2400" b="1" kern="100">
                <a:solidFill>
                  <a:srgbClr val="FFFFFF"/>
                </a:solidFill>
                <a:effectLst/>
                <a:latin typeface="Arial" panose="020B0604020202020204" pitchFamily="34" charset="0"/>
                <a:ea typeface="Aptos" panose="020B0004020202020204" pitchFamily="34" charset="0"/>
                <a:cs typeface="Arial" panose="020B0604020202020204" pitchFamily="34" charset="0"/>
              </a:rPr>
              <a:t>VOYAGER AUTREMENT GRÂCE</a:t>
            </a:r>
            <a:r>
              <a:rPr lang="fr-CA" sz="2400" b="1" kern="100" baseline="0">
                <a:solidFill>
                  <a:srgbClr val="000000"/>
                </a:solidFill>
                <a:effectLst/>
                <a:latin typeface="Arial" panose="020B0604020202020204" pitchFamily="34" charset="0"/>
                <a:ea typeface="Aptos" panose="020B0004020202020204" pitchFamily="34" charset="0"/>
                <a:cs typeface="Arial" panose="020B0604020202020204" pitchFamily="34" charset="0"/>
              </a:rPr>
              <a:t> </a:t>
            </a:r>
            <a:r>
              <a:rPr lang="fr-CA" sz="2400" b="1" kern="100">
                <a:solidFill>
                  <a:srgbClr val="FFFFFF"/>
                </a:solidFill>
                <a:effectLst/>
                <a:latin typeface="Arial" panose="020B0604020202020204" pitchFamily="34" charset="0"/>
                <a:ea typeface="Aptos" panose="020B0004020202020204" pitchFamily="34" charset="0"/>
                <a:cs typeface="Arial" panose="020B0604020202020204" pitchFamily="34" charset="0"/>
              </a:rPr>
              <a:t>À L’ÉCONOMIE CIRCULAIRE</a:t>
            </a:r>
            <a:endParaRPr lang="fr-CA" sz="2400" b="1" kern="100">
              <a:solidFill>
                <a:srgbClr val="000000"/>
              </a:solidFill>
              <a:effectLst/>
              <a:latin typeface="Arial" panose="020B0604020202020204" pitchFamily="34" charset="0"/>
              <a:ea typeface="Aptos" panose="020B0004020202020204" pitchFamily="34" charset="0"/>
              <a:cs typeface="Arial" panose="020B0604020202020204" pitchFamily="34" charset="0"/>
            </a:endParaRPr>
          </a:p>
        </xdr:txBody>
      </xdr:sp>
      <xdr:sp macro="" textlink="">
        <xdr:nvSpPr>
          <xdr:cNvPr id="9" name="Zone de texte 4">
            <a:extLst>
              <a:ext uri="{FF2B5EF4-FFF2-40B4-BE49-F238E27FC236}">
                <a16:creationId xmlns:a16="http://schemas.microsoft.com/office/drawing/2014/main" id="{AF95804E-8CF4-11A8-56AF-AA2DF78FF262}"/>
              </a:ext>
            </a:extLst>
          </xdr:cNvPr>
          <xdr:cNvSpPr txBox="1"/>
        </xdr:nvSpPr>
        <xdr:spPr>
          <a:xfrm>
            <a:off x="671653" y="1630170"/>
            <a:ext cx="4872444" cy="48120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800"/>
              </a:spcAft>
            </a:pPr>
            <a:r>
              <a:rPr lang="fr-CA" sz="1200" kern="100">
                <a:solidFill>
                  <a:srgbClr val="FFFFFF"/>
                </a:solidFill>
                <a:effectLst/>
                <a:latin typeface="Arial" panose="020B0604020202020204" pitchFamily="34" charset="0"/>
                <a:ea typeface="Aptos" panose="020B0004020202020204" pitchFamily="34" charset="0"/>
                <a:cs typeface="Arial" panose="020B0604020202020204" pitchFamily="34" charset="0"/>
              </a:rPr>
              <a:t>Outils pour favoriser l'adoption de pratiques en économie circulaire dans les hébergements touristiques.</a:t>
            </a:r>
            <a:endParaRPr lang="fr-CA" sz="1200" kern="100">
              <a:solidFill>
                <a:srgbClr val="000000"/>
              </a:solidFill>
              <a:effectLst/>
              <a:latin typeface="Arial" panose="020B0604020202020204" pitchFamily="34" charset="0"/>
              <a:ea typeface="Aptos" panose="020B0004020202020204" pitchFamily="34" charset="0"/>
              <a:cs typeface="Arial" panose="020B0604020202020204" pitchFamily="34" charset="0"/>
            </a:endParaRPr>
          </a:p>
        </xdr:txBody>
      </xdr:sp>
    </xdr:grpSp>
    <xdr:clientData/>
  </xdr:twoCellAnchor>
  <xdr:twoCellAnchor editAs="oneCell">
    <xdr:from>
      <xdr:col>1</xdr:col>
      <xdr:colOff>0</xdr:colOff>
      <xdr:row>56</xdr:row>
      <xdr:rowOff>24592</xdr:rowOff>
    </xdr:from>
    <xdr:to>
      <xdr:col>2</xdr:col>
      <xdr:colOff>472308</xdr:colOff>
      <xdr:row>58</xdr:row>
      <xdr:rowOff>119237</xdr:rowOff>
    </xdr:to>
    <xdr:pic>
      <xdr:nvPicPr>
        <xdr:cNvPr id="11" name="Picture 23" descr="A white logo with a black background&#10;&#10;AI-generated content may be incorrect.">
          <a:extLst>
            <a:ext uri="{FF2B5EF4-FFF2-40B4-BE49-F238E27FC236}">
              <a16:creationId xmlns:a16="http://schemas.microsoft.com/office/drawing/2014/main" id="{DAA6F77F-385A-EA1C-C7D6-4A8EFAA17A94}"/>
            </a:ext>
          </a:extLst>
        </xdr:cNvPr>
        <xdr:cNvPicPr>
          <a:picLocks noChangeAspect="1"/>
        </xdr:cNvPicPr>
      </xdr:nvPicPr>
      <xdr:blipFill>
        <a:blip xmlns:r="http://schemas.openxmlformats.org/officeDocument/2006/relationships" r:embed="rId2"/>
        <a:stretch>
          <a:fillRect/>
        </a:stretch>
      </xdr:blipFill>
      <xdr:spPr>
        <a:xfrm>
          <a:off x="444500" y="11645092"/>
          <a:ext cx="1678808" cy="475645"/>
        </a:xfrm>
        <a:prstGeom prst="rect">
          <a:avLst/>
        </a:prstGeom>
      </xdr:spPr>
    </xdr:pic>
    <xdr:clientData/>
  </xdr:twoCellAnchor>
  <xdr:twoCellAnchor editAs="oneCell">
    <xdr:from>
      <xdr:col>7</xdr:col>
      <xdr:colOff>707908</xdr:colOff>
      <xdr:row>56</xdr:row>
      <xdr:rowOff>101785</xdr:rowOff>
    </xdr:from>
    <xdr:to>
      <xdr:col>9</xdr:col>
      <xdr:colOff>0</xdr:colOff>
      <xdr:row>58</xdr:row>
      <xdr:rowOff>53117</xdr:rowOff>
    </xdr:to>
    <xdr:pic>
      <xdr:nvPicPr>
        <xdr:cNvPr id="12" name="Picture 18" descr="A black and white logo&#10;&#10;AI-generated content may be incorrect.">
          <a:extLst>
            <a:ext uri="{FF2B5EF4-FFF2-40B4-BE49-F238E27FC236}">
              <a16:creationId xmlns:a16="http://schemas.microsoft.com/office/drawing/2014/main" id="{1F18A128-24E7-3A80-07D5-8DA4125C4DBE}"/>
            </a:ext>
          </a:extLst>
        </xdr:cNvPr>
        <xdr:cNvPicPr>
          <a:picLocks noChangeAspect="1"/>
        </xdr:cNvPicPr>
      </xdr:nvPicPr>
      <xdr:blipFill>
        <a:blip xmlns:r="http://schemas.openxmlformats.org/officeDocument/2006/relationships" r:embed="rId3"/>
        <a:srcRect l="17708" t="41939" r="17402" b="38453"/>
        <a:stretch>
          <a:fillRect/>
        </a:stretch>
      </xdr:blipFill>
      <xdr:spPr>
        <a:xfrm>
          <a:off x="8391408" y="11722285"/>
          <a:ext cx="1689217" cy="3323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03294DDF-B82C-064A-BA8F-DF83CC4C89FB}"/>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2899F2AA-E6F9-6241-9751-A6AA3A902214}"/>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CFA2BFE8-9CD8-3241-A919-2EC8437BDF9F}"/>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4EB51B37-043F-8D49-A4A2-6FAFB62D8B8E}"/>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6A9F67EF-5FF5-4F47-A8EA-98025C982817}"/>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25CF333C-DA9C-C644-B745-B77EA586821A}"/>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FFC05E76-1BC6-354A-BA10-D478C1C1F940}"/>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1A8830E3-3ED6-1E49-8F91-145472D60B68}"/>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6786CD9E-A97E-4843-A77E-9A73EC5287EE}"/>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34B0F728-8CEE-1746-82D7-D43354127007}"/>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280B2BED-AB2B-4845-93E6-487560E15E91}"/>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7B836CC8-51A0-BC42-AD89-AEB7A6E49902}"/>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EF4F4697-90AE-DF47-A244-852D72CAA352}"/>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5DBF6D15-4B16-C046-8A83-CB739C7B5CFD}"/>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3114090</xdr:colOff>
      <xdr:row>0</xdr:row>
      <xdr:rowOff>1027525</xdr:rowOff>
    </xdr:to>
    <xdr:pic>
      <xdr:nvPicPr>
        <xdr:cNvPr id="2" name="Image 1">
          <a:extLst>
            <a:ext uri="{FF2B5EF4-FFF2-40B4-BE49-F238E27FC236}">
              <a16:creationId xmlns:a16="http://schemas.microsoft.com/office/drawing/2014/main" id="{30770066-9B03-4A51-A2D9-E5A58591EF79}"/>
            </a:ext>
          </a:extLst>
        </xdr:cNvPr>
        <xdr:cNvPicPr>
          <a:picLocks noGrp="1"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85725"/>
          <a:ext cx="3114090" cy="941800"/>
        </a:xfrm>
        <a:prstGeom prst="rect">
          <a:avLst/>
        </a:prstGeom>
      </xdr:spPr>
    </xdr:pic>
    <xdr:clientData/>
  </xdr:twoCellAnchor>
  <xdr:twoCellAnchor editAs="oneCell">
    <xdr:from>
      <xdr:col>0</xdr:col>
      <xdr:colOff>2981325</xdr:colOff>
      <xdr:row>0</xdr:row>
      <xdr:rowOff>95250</xdr:rowOff>
    </xdr:from>
    <xdr:to>
      <xdr:col>0</xdr:col>
      <xdr:colOff>4521618</xdr:colOff>
      <xdr:row>0</xdr:row>
      <xdr:rowOff>939270</xdr:rowOff>
    </xdr:to>
    <xdr:pic>
      <xdr:nvPicPr>
        <xdr:cNvPr id="3" name="Image 2">
          <a:extLst>
            <a:ext uri="{FF2B5EF4-FFF2-40B4-BE49-F238E27FC236}">
              <a16:creationId xmlns:a16="http://schemas.microsoft.com/office/drawing/2014/main" id="{D4284207-DB59-4EDD-9178-BC5C8A37767C}"/>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2981325" y="95250"/>
          <a:ext cx="1540293" cy="844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6" name="Flèche : droite 5">
          <a:extLst>
            <a:ext uri="{FF2B5EF4-FFF2-40B4-BE49-F238E27FC236}">
              <a16:creationId xmlns:a16="http://schemas.microsoft.com/office/drawing/2014/main" id="{D643A9EC-F7ED-4F05-9DF9-8AF63EC5FF07}"/>
            </a:ext>
          </a:extLst>
        </xdr:cNvPr>
        <xdr:cNvSpPr/>
      </xdr:nvSpPr>
      <xdr:spPr>
        <a:xfrm rot="16200000">
          <a:off x="19520799"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9" name="ZoneTexte 8">
          <a:extLst>
            <a:ext uri="{FF2B5EF4-FFF2-40B4-BE49-F238E27FC236}">
              <a16:creationId xmlns:a16="http://schemas.microsoft.com/office/drawing/2014/main" id="{05F395B8-1210-43B2-A03E-DBD5C76FAEB4}"/>
            </a:ext>
          </a:extLst>
        </xdr:cNvPr>
        <xdr:cNvSpPr txBox="1"/>
      </xdr:nvSpPr>
      <xdr:spPr>
        <a:xfrm>
          <a:off x="19149557"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32" name="Flèche : droite 5">
          <a:extLst>
            <a:ext uri="{FF2B5EF4-FFF2-40B4-BE49-F238E27FC236}">
              <a16:creationId xmlns:a16="http://schemas.microsoft.com/office/drawing/2014/main" id="{4BE3037A-322F-2113-70B7-BA045512A28E}"/>
            </a:ext>
          </a:extLst>
        </xdr:cNvPr>
        <xdr:cNvSpPr/>
      </xdr:nvSpPr>
      <xdr:spPr>
        <a:xfrm rot="16200000">
          <a:off x="17918260"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33" name="ZoneTexte 32">
          <a:extLst>
            <a:ext uri="{FF2B5EF4-FFF2-40B4-BE49-F238E27FC236}">
              <a16:creationId xmlns:a16="http://schemas.microsoft.com/office/drawing/2014/main" id="{993888F3-D8AE-87DC-4B03-8EC961AA6187}"/>
            </a:ext>
          </a:extLst>
        </xdr:cNvPr>
        <xdr:cNvSpPr txBox="1"/>
      </xdr:nvSpPr>
      <xdr:spPr>
        <a:xfrm>
          <a:off x="17547018"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12" name="Flèche : droite 5">
          <a:extLst>
            <a:ext uri="{FF2B5EF4-FFF2-40B4-BE49-F238E27FC236}">
              <a16:creationId xmlns:a16="http://schemas.microsoft.com/office/drawing/2014/main" id="{E781C2C1-E7A9-0043-40E5-9D5F0EB44679}"/>
            </a:ext>
          </a:extLst>
        </xdr:cNvPr>
        <xdr:cNvSpPr/>
      </xdr:nvSpPr>
      <xdr:spPr>
        <a:xfrm rot="16200000">
          <a:off x="211101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14" name="ZoneTexte 13">
          <a:extLst>
            <a:ext uri="{FF2B5EF4-FFF2-40B4-BE49-F238E27FC236}">
              <a16:creationId xmlns:a16="http://schemas.microsoft.com/office/drawing/2014/main" id="{F2BF2D6F-0C63-11BE-C880-0552D6895712}"/>
            </a:ext>
          </a:extLst>
        </xdr:cNvPr>
        <xdr:cNvSpPr txBox="1"/>
      </xdr:nvSpPr>
      <xdr:spPr>
        <a:xfrm>
          <a:off x="207389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18" name="Flèche : droite 5">
          <a:extLst>
            <a:ext uri="{FF2B5EF4-FFF2-40B4-BE49-F238E27FC236}">
              <a16:creationId xmlns:a16="http://schemas.microsoft.com/office/drawing/2014/main" id="{B431ADE9-2F81-27ED-FCAB-7855CAAB2362}"/>
            </a:ext>
          </a:extLst>
        </xdr:cNvPr>
        <xdr:cNvSpPr/>
      </xdr:nvSpPr>
      <xdr:spPr>
        <a:xfrm rot="16200000">
          <a:off x="22710395"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19" name="ZoneTexte 18">
          <a:extLst>
            <a:ext uri="{FF2B5EF4-FFF2-40B4-BE49-F238E27FC236}">
              <a16:creationId xmlns:a16="http://schemas.microsoft.com/office/drawing/2014/main" id="{A2ABC481-C44A-E3A5-83D7-BF6204E6FFBD}"/>
            </a:ext>
          </a:extLst>
        </xdr:cNvPr>
        <xdr:cNvSpPr txBox="1"/>
      </xdr:nvSpPr>
      <xdr:spPr>
        <a:xfrm>
          <a:off x="22339153"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044213DA-3560-01E6-5440-F23132612E72}"/>
            </a:ext>
          </a:extLst>
        </xdr:cNvPr>
        <xdr:cNvSpPr/>
      </xdr:nvSpPr>
      <xdr:spPr>
        <a:xfrm rot="16200000">
          <a:off x="51224843" y="357430"/>
          <a:ext cx="598666"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FAC2FAE8-17CF-4F4E-0135-2AA9E30C6137}"/>
            </a:ext>
          </a:extLst>
        </xdr:cNvPr>
        <xdr:cNvSpPr txBox="1"/>
      </xdr:nvSpPr>
      <xdr:spPr>
        <a:xfrm>
          <a:off x="50848079" y="675634"/>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3" name="Flèche : droite 5">
          <a:extLst>
            <a:ext uri="{FF2B5EF4-FFF2-40B4-BE49-F238E27FC236}">
              <a16:creationId xmlns:a16="http://schemas.microsoft.com/office/drawing/2014/main" id="{E6F60758-DD39-A1F4-56D1-763D012F8130}"/>
            </a:ext>
          </a:extLst>
        </xdr:cNvPr>
        <xdr:cNvSpPr/>
      </xdr:nvSpPr>
      <xdr:spPr>
        <a:xfrm rot="16200000">
          <a:off x="43273539" y="357430"/>
          <a:ext cx="598666"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5" name="ZoneTexte 14">
          <a:extLst>
            <a:ext uri="{FF2B5EF4-FFF2-40B4-BE49-F238E27FC236}">
              <a16:creationId xmlns:a16="http://schemas.microsoft.com/office/drawing/2014/main" id="{F75B5390-0233-FBC1-FAFB-9F919C54AFB3}"/>
            </a:ext>
          </a:extLst>
        </xdr:cNvPr>
        <xdr:cNvSpPr txBox="1"/>
      </xdr:nvSpPr>
      <xdr:spPr>
        <a:xfrm>
          <a:off x="42896775" y="675634"/>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6" name="Flèche : droite 5">
          <a:extLst>
            <a:ext uri="{FF2B5EF4-FFF2-40B4-BE49-F238E27FC236}">
              <a16:creationId xmlns:a16="http://schemas.microsoft.com/office/drawing/2014/main" id="{3618E7F6-15D8-4E6F-C52C-3833B3B0DED1}"/>
            </a:ext>
          </a:extLst>
        </xdr:cNvPr>
        <xdr:cNvSpPr/>
      </xdr:nvSpPr>
      <xdr:spPr>
        <a:xfrm rot="16200000">
          <a:off x="35349843" y="357430"/>
          <a:ext cx="598666"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7" name="ZoneTexte 16">
          <a:extLst>
            <a:ext uri="{FF2B5EF4-FFF2-40B4-BE49-F238E27FC236}">
              <a16:creationId xmlns:a16="http://schemas.microsoft.com/office/drawing/2014/main" id="{C5FEC123-4630-04C0-83B9-7D03B8DF2C0B}"/>
            </a:ext>
          </a:extLst>
        </xdr:cNvPr>
        <xdr:cNvSpPr txBox="1"/>
      </xdr:nvSpPr>
      <xdr:spPr>
        <a:xfrm>
          <a:off x="34973079" y="675634"/>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95A47065-B441-AE43-9B94-C640EED6E966}"/>
            </a:ext>
          </a:extLst>
        </xdr:cNvPr>
        <xdr:cNvSpPr/>
      </xdr:nvSpPr>
      <xdr:spPr>
        <a:xfrm rot="16200000">
          <a:off x="190297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E65AB827-995F-3A42-8605-741F1E96E9F1}"/>
            </a:ext>
          </a:extLst>
        </xdr:cNvPr>
        <xdr:cNvSpPr txBox="1"/>
      </xdr:nvSpPr>
      <xdr:spPr>
        <a:xfrm>
          <a:off x="186584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29051BDA-B000-E74F-BA61-DF3BE212B079}"/>
            </a:ext>
          </a:extLst>
        </xdr:cNvPr>
        <xdr:cNvSpPr/>
      </xdr:nvSpPr>
      <xdr:spPr>
        <a:xfrm rot="16200000">
          <a:off x="174314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DA9E917E-B798-E446-888F-FD5A6B18C74C}"/>
            </a:ext>
          </a:extLst>
        </xdr:cNvPr>
        <xdr:cNvSpPr txBox="1"/>
      </xdr:nvSpPr>
      <xdr:spPr>
        <a:xfrm>
          <a:off x="170601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00B51602-066A-214C-93EF-E192DB325A3F}"/>
            </a:ext>
          </a:extLst>
        </xdr:cNvPr>
        <xdr:cNvSpPr/>
      </xdr:nvSpPr>
      <xdr:spPr>
        <a:xfrm rot="16200000">
          <a:off x="206148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EE03AC8B-00D1-094C-917D-CD8FC8A0E0F7}"/>
            </a:ext>
          </a:extLst>
        </xdr:cNvPr>
        <xdr:cNvSpPr txBox="1"/>
      </xdr:nvSpPr>
      <xdr:spPr>
        <a:xfrm>
          <a:off x="202436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DDA4E469-96B7-A14F-8E94-505D40370BD9}"/>
            </a:ext>
          </a:extLst>
        </xdr:cNvPr>
        <xdr:cNvSpPr/>
      </xdr:nvSpPr>
      <xdr:spPr>
        <a:xfrm rot="16200000">
          <a:off x="222108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9F2C9B8D-CF80-254E-8367-DDE89168CBC8}"/>
            </a:ext>
          </a:extLst>
        </xdr:cNvPr>
        <xdr:cNvSpPr txBox="1"/>
      </xdr:nvSpPr>
      <xdr:spPr>
        <a:xfrm>
          <a:off x="218396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7B850CB2-3BA0-C74F-A7E1-436BA5B83819}"/>
            </a:ext>
          </a:extLst>
        </xdr:cNvPr>
        <xdr:cNvSpPr/>
      </xdr:nvSpPr>
      <xdr:spPr>
        <a:xfrm rot="16200000">
          <a:off x="214121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972CA0BB-5DD3-B646-A6B9-00EA80DF2881}"/>
            </a:ext>
          </a:extLst>
        </xdr:cNvPr>
        <xdr:cNvSpPr txBox="1"/>
      </xdr:nvSpPr>
      <xdr:spPr>
        <a:xfrm>
          <a:off x="217170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973BCEFE-EC09-7C41-8B7D-41A7D677651B}"/>
            </a:ext>
          </a:extLst>
        </xdr:cNvPr>
        <xdr:cNvSpPr/>
      </xdr:nvSpPr>
      <xdr:spPr>
        <a:xfrm rot="16200000">
          <a:off x="214121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F1475ED9-2E59-2040-9C98-648859BF0732}"/>
            </a:ext>
          </a:extLst>
        </xdr:cNvPr>
        <xdr:cNvSpPr txBox="1"/>
      </xdr:nvSpPr>
      <xdr:spPr>
        <a:xfrm>
          <a:off x="217170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32A69B1A-098B-9349-811E-CB6E9235247D}"/>
            </a:ext>
          </a:extLst>
        </xdr:cNvPr>
        <xdr:cNvSpPr/>
      </xdr:nvSpPr>
      <xdr:spPr>
        <a:xfrm rot="16200000">
          <a:off x="214121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86C034B4-FC37-F34C-9BEB-E53941D64B27}"/>
            </a:ext>
          </a:extLst>
        </xdr:cNvPr>
        <xdr:cNvSpPr txBox="1"/>
      </xdr:nvSpPr>
      <xdr:spPr>
        <a:xfrm>
          <a:off x="217170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576B0EF8-7061-4C4F-97B7-683ADBAEA271}"/>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EDD700C6-991C-374F-ADB6-AA8D526B4CB0}"/>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0341E4CA-87C9-0D45-AAF5-22E75672D9FE}"/>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5389BB79-3DAD-C740-B189-29C6F63FC879}"/>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783ECB60-9040-A247-9A75-B0719AE027A8}"/>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C0BCC1FD-4A12-584D-820F-B06BE515FB50}"/>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F3FB0A7A-E6DD-0946-90D6-BEB335090DBB}"/>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24C337F9-DFC1-1048-852A-C95FEB3884DE}"/>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83DAE9A6-E355-E649-BCF1-16176B2AAA20}"/>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6EA4388F-4E39-2E43-AF20-97EB071FD674}"/>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8A1F6C1B-B9DD-B84B-9782-279D5722932D}"/>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28E634D1-E5C1-A443-8876-5A6EA6FA34BA}"/>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737299DD-3966-7442-BD81-09085406E5BD}"/>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FD342B18-A88D-CD43-AE74-D8D9C95A1E05}"/>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B26121FC-A26F-1547-9CA4-886610CAFD7F}"/>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FE0513B7-CB52-7B4F-9706-2949D982D90D}"/>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B46AFCCE-C350-E349-B51C-64654D0AFC6F}"/>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6525C06F-6748-0F48-86C9-21FA49E96912}"/>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558913D0-2A13-A344-8665-7138BD7A83EB}"/>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35206520-E16A-0E49-B533-432174E44DD8}"/>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2E43664C-91E5-0242-8686-6CFFF2D77D1E}"/>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CE94ACC2-E8C9-8747-9D8E-7A3CCE690202}"/>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BE236E23-6BA7-CB45-A190-72C1BF6BE351}"/>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C69153E5-5E13-1F4B-9CA2-CEB2D87FE7EB}"/>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5C22E184-EFF7-DB48-9597-7BACA21A7525}"/>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6D52BD46-B590-3C48-B5A5-40E40E62A6CB}"/>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EE18E4ED-EEE2-9F42-B6B0-2808E31E8B77}"/>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F89818D9-EA92-4D40-9D51-AA26466A96A9}"/>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B311D580-A70B-EC4D-BCA1-D1B81E84BC4C}"/>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2DDEB35C-3809-BF40-872F-77D1B6A84276}"/>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683AA919-EED8-174F-82CF-3D856759B9DF}"/>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09AD4DCE-F146-904D-BA06-E7E431BEAD49}"/>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5F5B0061-19E1-CD4D-9183-00D9BCF93CDC}"/>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DA733FA5-5FEA-2C44-82BA-B0CD0C823278}"/>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E9161A16-FBFF-1840-B00D-BBB26F4FCF2D}"/>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39C13F03-C3B9-024A-87AE-0D9A2525CE1A}"/>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1E657B9A-FDB9-6746-BC8F-F3C1F311A458}"/>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F02688D5-31B2-F64C-816A-79AADD894CEA}"/>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8454A996-52BC-7D4E-A59D-57C2FE616AB9}"/>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B8DBB0E7-BDE8-754C-9624-484BB1E29352}"/>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48CA6867-E1B8-0045-B146-2F45AEBDE727}"/>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15F16DF9-66A8-914F-BE5D-43EBA9395CF0}"/>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ABB19A51-4FFB-7349-A109-0404267F1285}"/>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BAD2D8A2-EBA8-574F-8EB0-7AF593211AB9}"/>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AA349F1A-545B-4E48-B469-E14ED205E612}"/>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0598BF3E-CA4A-2B47-BDAB-45F8E03B48CA}"/>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AE06B919-DC7F-8049-A135-29E6A0CC91E2}"/>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524E6CB6-CFAF-4446-88A0-06C054D8ED6B}"/>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BEF27D67-4401-8B42-BAD0-810B7BDBE0B7}"/>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0A81D931-7BCC-A844-B233-9AB00C6F3587}"/>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AE67C2E9-9C32-4148-AB70-5CCDBCF9413C}"/>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ADBCF0FF-EDE6-724A-BF6E-DB0E51620DE9}"/>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A9FB0A14-C049-8A4D-838B-05AC0248DECA}"/>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C3065374-E8CD-3743-91D1-EBF682299DF2}"/>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01A6E9A7-F81E-3C44-A61B-4706D1424922}"/>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2E5777F3-29CB-3940-B871-5D0F120C8AE5}"/>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96FA533A-F6C4-EA41-8BE3-A38931819E23}"/>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CDB4C43E-A1D1-BD4D-AC92-785C749B7890}"/>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F81B12C3-3695-DA4A-89DA-F5768D2810E4}"/>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7E5E185D-C729-5348-879D-D0DA6E64D221}"/>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B5DDA1E5-1331-494E-88D7-49F2A941C65C}"/>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E62A520D-3DAF-C340-A48C-AB396F6E4748}"/>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FDC4C5DB-AB60-A64B-A3AB-9450820C9E4A}"/>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A561A4CD-227C-9A42-A07E-455AFDCE8B62}"/>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5B526C14-8322-4D46-AC76-B9D1180902B1}"/>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06BC7829-C791-9E44-9C66-98A6957718AA}"/>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1C0C5604-DFE2-A34A-85AF-5373FC5AA6A3}"/>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35C794BC-AA65-DB48-842E-7B30C368AB34}"/>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5961AA20-5429-A74F-A73A-D8F0431B2358}"/>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92B0C152-DCFB-9243-AA70-3AC06A0ABF1B}"/>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101</xdr:col>
      <xdr:colOff>760726</xdr:colOff>
      <xdr:row>0</xdr:row>
      <xdr:rowOff>89958</xdr:rowOff>
    </xdr:from>
    <xdr:to>
      <xdr:col>101</xdr:col>
      <xdr:colOff>824448</xdr:colOff>
      <xdr:row>2</xdr:row>
      <xdr:rowOff>191667</xdr:rowOff>
    </xdr:to>
    <xdr:sp macro="" textlink="">
      <xdr:nvSpPr>
        <xdr:cNvPr id="2" name="Flèche : droite 5">
          <a:extLst>
            <a:ext uri="{FF2B5EF4-FFF2-40B4-BE49-F238E27FC236}">
              <a16:creationId xmlns:a16="http://schemas.microsoft.com/office/drawing/2014/main" id="{7426DA5D-365D-6043-B187-95A0F9622B4C}"/>
            </a:ext>
          </a:extLst>
        </xdr:cNvPr>
        <xdr:cNvSpPr/>
      </xdr:nvSpPr>
      <xdr:spPr>
        <a:xfrm rot="16200000">
          <a:off x="1904243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101</xdr:col>
      <xdr:colOff>116490</xdr:colOff>
      <xdr:row>2</xdr:row>
      <xdr:rowOff>178677</xdr:rowOff>
    </xdr:from>
    <xdr:to>
      <xdr:col>101</xdr:col>
      <xdr:colOff>1517869</xdr:colOff>
      <xdr:row>2</xdr:row>
      <xdr:rowOff>491066</xdr:rowOff>
    </xdr:to>
    <xdr:sp macro="" textlink="">
      <xdr:nvSpPr>
        <xdr:cNvPr id="3" name="ZoneTexte 2">
          <a:extLst>
            <a:ext uri="{FF2B5EF4-FFF2-40B4-BE49-F238E27FC236}">
              <a16:creationId xmlns:a16="http://schemas.microsoft.com/office/drawing/2014/main" id="{85CC5D39-0D9A-E742-BF4B-2F8D18839F90}"/>
            </a:ext>
          </a:extLst>
        </xdr:cNvPr>
        <xdr:cNvSpPr txBox="1"/>
      </xdr:nvSpPr>
      <xdr:spPr>
        <a:xfrm>
          <a:off x="1867119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93</xdr:col>
      <xdr:colOff>749921</xdr:colOff>
      <xdr:row>0</xdr:row>
      <xdr:rowOff>89958</xdr:rowOff>
    </xdr:from>
    <xdr:to>
      <xdr:col>93</xdr:col>
      <xdr:colOff>813643</xdr:colOff>
      <xdr:row>2</xdr:row>
      <xdr:rowOff>191667</xdr:rowOff>
    </xdr:to>
    <xdr:sp macro="" textlink="">
      <xdr:nvSpPr>
        <xdr:cNvPr id="4" name="Flèche : droite 5">
          <a:extLst>
            <a:ext uri="{FF2B5EF4-FFF2-40B4-BE49-F238E27FC236}">
              <a16:creationId xmlns:a16="http://schemas.microsoft.com/office/drawing/2014/main" id="{F6EFE6A0-32FE-F648-A726-D20DB3776A46}"/>
            </a:ext>
          </a:extLst>
        </xdr:cNvPr>
        <xdr:cNvSpPr/>
      </xdr:nvSpPr>
      <xdr:spPr>
        <a:xfrm rot="16200000">
          <a:off x="17444127"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93</xdr:col>
      <xdr:colOff>105685</xdr:colOff>
      <xdr:row>2</xdr:row>
      <xdr:rowOff>178677</xdr:rowOff>
    </xdr:from>
    <xdr:to>
      <xdr:col>93</xdr:col>
      <xdr:colOff>1507064</xdr:colOff>
      <xdr:row>2</xdr:row>
      <xdr:rowOff>491066</xdr:rowOff>
    </xdr:to>
    <xdr:sp macro="" textlink="">
      <xdr:nvSpPr>
        <xdr:cNvPr id="5" name="ZoneTexte 4">
          <a:extLst>
            <a:ext uri="{FF2B5EF4-FFF2-40B4-BE49-F238E27FC236}">
              <a16:creationId xmlns:a16="http://schemas.microsoft.com/office/drawing/2014/main" id="{6811237F-5D85-5F4E-B9C5-F70526C113B1}"/>
            </a:ext>
          </a:extLst>
        </xdr:cNvPr>
        <xdr:cNvSpPr txBox="1"/>
      </xdr:nvSpPr>
      <xdr:spPr>
        <a:xfrm>
          <a:off x="17072885"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114</xdr:col>
      <xdr:colOff>758390</xdr:colOff>
      <xdr:row>0</xdr:row>
      <xdr:rowOff>89958</xdr:rowOff>
    </xdr:from>
    <xdr:to>
      <xdr:col>114</xdr:col>
      <xdr:colOff>822112</xdr:colOff>
      <xdr:row>2</xdr:row>
      <xdr:rowOff>191667</xdr:rowOff>
    </xdr:to>
    <xdr:sp macro="" textlink="">
      <xdr:nvSpPr>
        <xdr:cNvPr id="6" name="Flèche : droite 5">
          <a:extLst>
            <a:ext uri="{FF2B5EF4-FFF2-40B4-BE49-F238E27FC236}">
              <a16:creationId xmlns:a16="http://schemas.microsoft.com/office/drawing/2014/main" id="{5C9D86AB-8CC4-F644-8D8E-0E3D9D851821}"/>
            </a:ext>
          </a:extLst>
        </xdr:cNvPr>
        <xdr:cNvSpPr/>
      </xdr:nvSpPr>
      <xdr:spPr>
        <a:xfrm rot="16200000">
          <a:off x="20627596"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114</xdr:col>
      <xdr:colOff>114154</xdr:colOff>
      <xdr:row>2</xdr:row>
      <xdr:rowOff>178677</xdr:rowOff>
    </xdr:from>
    <xdr:to>
      <xdr:col>114</xdr:col>
      <xdr:colOff>1515533</xdr:colOff>
      <xdr:row>2</xdr:row>
      <xdr:rowOff>491066</xdr:rowOff>
    </xdr:to>
    <xdr:sp macro="" textlink="">
      <xdr:nvSpPr>
        <xdr:cNvPr id="7" name="ZoneTexte 6">
          <a:extLst>
            <a:ext uri="{FF2B5EF4-FFF2-40B4-BE49-F238E27FC236}">
              <a16:creationId xmlns:a16="http://schemas.microsoft.com/office/drawing/2014/main" id="{63D91FBA-F0C4-394A-B89E-BFA5CB376232}"/>
            </a:ext>
          </a:extLst>
        </xdr:cNvPr>
        <xdr:cNvSpPr txBox="1"/>
      </xdr:nvSpPr>
      <xdr:spPr>
        <a:xfrm>
          <a:off x="20256354"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134</xdr:col>
      <xdr:colOff>766856</xdr:colOff>
      <xdr:row>0</xdr:row>
      <xdr:rowOff>89958</xdr:rowOff>
    </xdr:from>
    <xdr:to>
      <xdr:col>134</xdr:col>
      <xdr:colOff>830578</xdr:colOff>
      <xdr:row>2</xdr:row>
      <xdr:rowOff>191667</xdr:rowOff>
    </xdr:to>
    <xdr:sp macro="" textlink="">
      <xdr:nvSpPr>
        <xdr:cNvPr id="8" name="Flèche : droite 5">
          <a:extLst>
            <a:ext uri="{FF2B5EF4-FFF2-40B4-BE49-F238E27FC236}">
              <a16:creationId xmlns:a16="http://schemas.microsoft.com/office/drawing/2014/main" id="{7EC28EC9-860B-0342-A95A-99F8211A1E56}"/>
            </a:ext>
          </a:extLst>
        </xdr:cNvPr>
        <xdr:cNvSpPr/>
      </xdr:nvSpPr>
      <xdr:spPr>
        <a:xfrm rot="16200000">
          <a:off x="22223562" y="362952"/>
          <a:ext cx="609709" cy="63722"/>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134</xdr:col>
      <xdr:colOff>122620</xdr:colOff>
      <xdr:row>2</xdr:row>
      <xdr:rowOff>178677</xdr:rowOff>
    </xdr:from>
    <xdr:to>
      <xdr:col>134</xdr:col>
      <xdr:colOff>1523999</xdr:colOff>
      <xdr:row>2</xdr:row>
      <xdr:rowOff>491066</xdr:rowOff>
    </xdr:to>
    <xdr:sp macro="" textlink="">
      <xdr:nvSpPr>
        <xdr:cNvPr id="9" name="ZoneTexte 8">
          <a:extLst>
            <a:ext uri="{FF2B5EF4-FFF2-40B4-BE49-F238E27FC236}">
              <a16:creationId xmlns:a16="http://schemas.microsoft.com/office/drawing/2014/main" id="{8685C1B4-013C-0C49-BF1B-F3C6FB026921}"/>
            </a:ext>
          </a:extLst>
        </xdr:cNvPr>
        <xdr:cNvSpPr txBox="1"/>
      </xdr:nvSpPr>
      <xdr:spPr>
        <a:xfrm>
          <a:off x="21852320" y="686677"/>
          <a:ext cx="1401379"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133</xdr:col>
      <xdr:colOff>761337</xdr:colOff>
      <xdr:row>0</xdr:row>
      <xdr:rowOff>89958</xdr:rowOff>
    </xdr:from>
    <xdr:to>
      <xdr:col>133</xdr:col>
      <xdr:colOff>825059</xdr:colOff>
      <xdr:row>2</xdr:row>
      <xdr:rowOff>191667</xdr:rowOff>
    </xdr:to>
    <xdr:sp macro="" textlink="">
      <xdr:nvSpPr>
        <xdr:cNvPr id="10" name="Flèche : droite 5">
          <a:extLst>
            <a:ext uri="{FF2B5EF4-FFF2-40B4-BE49-F238E27FC236}">
              <a16:creationId xmlns:a16="http://schemas.microsoft.com/office/drawing/2014/main" id="{D0FB174E-8B8C-A24E-99E4-96E77F0AD442}"/>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133</xdr:col>
      <xdr:colOff>117101</xdr:colOff>
      <xdr:row>2</xdr:row>
      <xdr:rowOff>178677</xdr:rowOff>
    </xdr:from>
    <xdr:to>
      <xdr:col>133</xdr:col>
      <xdr:colOff>1518480</xdr:colOff>
      <xdr:row>2</xdr:row>
      <xdr:rowOff>491066</xdr:rowOff>
    </xdr:to>
    <xdr:sp macro="" textlink="">
      <xdr:nvSpPr>
        <xdr:cNvPr id="11" name="ZoneTexte 10">
          <a:extLst>
            <a:ext uri="{FF2B5EF4-FFF2-40B4-BE49-F238E27FC236}">
              <a16:creationId xmlns:a16="http://schemas.microsoft.com/office/drawing/2014/main" id="{D5C25B64-43E2-9647-A468-95ED1E2EB030}"/>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128</xdr:col>
      <xdr:colOff>747533</xdr:colOff>
      <xdr:row>0</xdr:row>
      <xdr:rowOff>89958</xdr:rowOff>
    </xdr:from>
    <xdr:to>
      <xdr:col>128</xdr:col>
      <xdr:colOff>811255</xdr:colOff>
      <xdr:row>2</xdr:row>
      <xdr:rowOff>191667</xdr:rowOff>
    </xdr:to>
    <xdr:sp macro="" textlink="">
      <xdr:nvSpPr>
        <xdr:cNvPr id="12" name="Flèche : droite 5">
          <a:extLst>
            <a:ext uri="{FF2B5EF4-FFF2-40B4-BE49-F238E27FC236}">
              <a16:creationId xmlns:a16="http://schemas.microsoft.com/office/drawing/2014/main" id="{C866DDE2-1230-B643-BAF0-85E01E96E4A8}"/>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128</xdr:col>
      <xdr:colOff>103297</xdr:colOff>
      <xdr:row>2</xdr:row>
      <xdr:rowOff>178677</xdr:rowOff>
    </xdr:from>
    <xdr:to>
      <xdr:col>128</xdr:col>
      <xdr:colOff>1504676</xdr:colOff>
      <xdr:row>2</xdr:row>
      <xdr:rowOff>491066</xdr:rowOff>
    </xdr:to>
    <xdr:sp macro="" textlink="">
      <xdr:nvSpPr>
        <xdr:cNvPr id="13" name="ZoneTexte 12">
          <a:extLst>
            <a:ext uri="{FF2B5EF4-FFF2-40B4-BE49-F238E27FC236}">
              <a16:creationId xmlns:a16="http://schemas.microsoft.com/office/drawing/2014/main" id="{18D4D5F6-7CD2-844A-8986-B2730C7263F1}"/>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twoCellAnchor>
    <xdr:from>
      <xdr:col>123</xdr:col>
      <xdr:colOff>761337</xdr:colOff>
      <xdr:row>0</xdr:row>
      <xdr:rowOff>89958</xdr:rowOff>
    </xdr:from>
    <xdr:to>
      <xdr:col>123</xdr:col>
      <xdr:colOff>825059</xdr:colOff>
      <xdr:row>2</xdr:row>
      <xdr:rowOff>191667</xdr:rowOff>
    </xdr:to>
    <xdr:sp macro="" textlink="">
      <xdr:nvSpPr>
        <xdr:cNvPr id="14" name="Flèche : droite 5">
          <a:extLst>
            <a:ext uri="{FF2B5EF4-FFF2-40B4-BE49-F238E27FC236}">
              <a16:creationId xmlns:a16="http://schemas.microsoft.com/office/drawing/2014/main" id="{CCDC7321-6044-1B45-8D72-A632D611E830}"/>
            </a:ext>
          </a:extLst>
        </xdr:cNvPr>
        <xdr:cNvSpPr/>
      </xdr:nvSpPr>
      <xdr:spPr>
        <a:xfrm rot="16200000">
          <a:off x="21424845" y="394813"/>
          <a:ext cx="609709" cy="0"/>
        </a:xfrm>
        <a:prstGeom prst="righ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123</xdr:col>
      <xdr:colOff>117101</xdr:colOff>
      <xdr:row>2</xdr:row>
      <xdr:rowOff>178677</xdr:rowOff>
    </xdr:from>
    <xdr:to>
      <xdr:col>123</xdr:col>
      <xdr:colOff>1518480</xdr:colOff>
      <xdr:row>2</xdr:row>
      <xdr:rowOff>491066</xdr:rowOff>
    </xdr:to>
    <xdr:sp macro="" textlink="">
      <xdr:nvSpPr>
        <xdr:cNvPr id="15" name="ZoneTexte 14">
          <a:extLst>
            <a:ext uri="{FF2B5EF4-FFF2-40B4-BE49-F238E27FC236}">
              <a16:creationId xmlns:a16="http://schemas.microsoft.com/office/drawing/2014/main" id="{AFFB6E38-1100-E749-BDC0-7C75E6C53A31}"/>
            </a:ext>
          </a:extLst>
        </xdr:cNvPr>
        <xdr:cNvSpPr txBox="1"/>
      </xdr:nvSpPr>
      <xdr:spPr>
        <a:xfrm>
          <a:off x="21729700" y="686677"/>
          <a:ext cx="0" cy="312389"/>
        </a:xfrm>
        <a:prstGeom prst="round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200">
              <a:solidFill>
                <a:schemeClr val="tx1"/>
              </a:solidFill>
              <a:latin typeface="Arial" panose="020B0604020202020204" pitchFamily="34" charset="0"/>
              <a:cs typeface="Arial" panose="020B0604020202020204" pitchFamily="34" charset="0"/>
            </a:rPr>
            <a:t>Afficher/Masquer</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FEFE8-7479-4F88-99E5-B48C4895330A}">
  <sheetPr>
    <tabColor rgb="FF6CADCF"/>
  </sheetPr>
  <dimension ref="A1:O68"/>
  <sheetViews>
    <sheetView showGridLines="0" tabSelected="1" zoomScaleNormal="100" workbookViewId="0">
      <selection activeCell="J36" sqref="J36"/>
    </sheetView>
  </sheetViews>
  <sheetFormatPr baseColWidth="10" defaultColWidth="0" defaultRowHeight="15" customHeight="1" x14ac:dyDescent="0.35"/>
  <cols>
    <col min="1" max="1" width="5.85546875" style="35" customWidth="1"/>
    <col min="2" max="9" width="15.85546875" style="35" customWidth="1"/>
    <col min="10" max="10" width="5.85546875" style="35" customWidth="1"/>
    <col min="11" max="15" width="15.85546875" style="35" hidden="1" customWidth="1"/>
    <col min="16" max="16384" width="20.85546875" style="35" hidden="1"/>
  </cols>
  <sheetData>
    <row r="1" ht="30" customHeight="1" x14ac:dyDescent="0.35"/>
    <row r="16" ht="30" customHeight="1" x14ac:dyDescent="0.35"/>
    <row r="17" spans="2:9" ht="15" customHeight="1" x14ac:dyDescent="0.35">
      <c r="B17" s="205" t="s">
        <v>0</v>
      </c>
      <c r="C17" s="205"/>
      <c r="D17" s="205"/>
      <c r="E17" s="205"/>
      <c r="F17" s="205"/>
      <c r="G17" s="205"/>
      <c r="H17" s="205"/>
      <c r="I17" s="205"/>
    </row>
    <row r="18" spans="2:9" ht="15" customHeight="1" x14ac:dyDescent="0.35">
      <c r="B18" s="36"/>
      <c r="C18" s="36"/>
      <c r="D18" s="36"/>
      <c r="E18" s="36"/>
      <c r="F18" s="36"/>
      <c r="G18" s="36"/>
    </row>
    <row r="19" spans="2:9" ht="15" customHeight="1" x14ac:dyDescent="0.35">
      <c r="B19" s="206" t="s">
        <v>1</v>
      </c>
      <c r="C19" s="206"/>
      <c r="D19" s="206"/>
      <c r="E19" s="206"/>
      <c r="F19" s="206"/>
      <c r="G19" s="206"/>
      <c r="H19" s="206"/>
      <c r="I19" s="206"/>
    </row>
    <row r="20" spans="2:9" ht="15" customHeight="1" x14ac:dyDescent="0.35">
      <c r="B20" s="206"/>
      <c r="C20" s="206"/>
      <c r="D20" s="206"/>
      <c r="E20" s="206"/>
      <c r="F20" s="206"/>
      <c r="G20" s="206"/>
      <c r="H20" s="206"/>
      <c r="I20" s="206"/>
    </row>
    <row r="21" spans="2:9" ht="15" customHeight="1" x14ac:dyDescent="0.35">
      <c r="B21" s="206"/>
      <c r="C21" s="206"/>
      <c r="D21" s="206"/>
      <c r="E21" s="206"/>
      <c r="F21" s="206"/>
      <c r="G21" s="206"/>
      <c r="H21" s="206"/>
      <c r="I21" s="206"/>
    </row>
    <row r="22" spans="2:9" ht="30" customHeight="1" x14ac:dyDescent="0.35">
      <c r="B22" s="206"/>
      <c r="C22" s="206"/>
      <c r="D22" s="206"/>
      <c r="E22" s="206"/>
      <c r="F22" s="206"/>
      <c r="G22" s="206"/>
      <c r="H22" s="206"/>
      <c r="I22" s="206"/>
    </row>
    <row r="23" spans="2:9" ht="26.25" customHeight="1" x14ac:dyDescent="0.35">
      <c r="B23" s="207" t="s">
        <v>2</v>
      </c>
      <c r="C23" s="207"/>
      <c r="D23" s="207"/>
      <c r="E23" s="207"/>
      <c r="F23" s="207"/>
      <c r="G23" s="207"/>
      <c r="H23" s="207"/>
      <c r="I23" s="207"/>
    </row>
    <row r="24" spans="2:9" ht="15" customHeight="1" x14ac:dyDescent="0.35">
      <c r="B24" s="37"/>
      <c r="C24" s="37"/>
      <c r="D24" s="37"/>
      <c r="E24" s="37"/>
      <c r="F24" s="37"/>
      <c r="G24" s="37"/>
      <c r="H24" s="37"/>
      <c r="I24" s="37"/>
    </row>
    <row r="25" spans="2:9" ht="15" customHeight="1" x14ac:dyDescent="0.35">
      <c r="B25" s="208" t="s">
        <v>3</v>
      </c>
      <c r="C25" s="208"/>
      <c r="D25" s="208"/>
      <c r="E25" s="208"/>
      <c r="F25" s="208"/>
      <c r="G25" s="208"/>
      <c r="H25" s="208"/>
      <c r="I25" s="208"/>
    </row>
    <row r="26" spans="2:9" ht="15" customHeight="1" x14ac:dyDescent="0.35">
      <c r="B26" s="208"/>
      <c r="C26" s="208"/>
      <c r="D26" s="208"/>
      <c r="E26" s="208"/>
      <c r="F26" s="208"/>
      <c r="G26" s="208"/>
      <c r="H26" s="208"/>
      <c r="I26" s="208"/>
    </row>
    <row r="27" spans="2:9" ht="15" customHeight="1" x14ac:dyDescent="0.35">
      <c r="B27" s="208"/>
      <c r="C27" s="208"/>
      <c r="D27" s="208"/>
      <c r="E27" s="208"/>
      <c r="F27" s="208"/>
      <c r="G27" s="208"/>
      <c r="H27" s="208"/>
      <c r="I27" s="208"/>
    </row>
    <row r="28" spans="2:9" ht="15" customHeight="1" x14ac:dyDescent="0.35">
      <c r="B28" s="208"/>
      <c r="C28" s="208"/>
      <c r="D28" s="208"/>
      <c r="E28" s="208"/>
      <c r="F28" s="208"/>
      <c r="G28" s="208"/>
      <c r="H28" s="208"/>
      <c r="I28" s="208"/>
    </row>
    <row r="29" spans="2:9" ht="15" customHeight="1" x14ac:dyDescent="0.35">
      <c r="B29" s="208"/>
      <c r="C29" s="208"/>
      <c r="D29" s="208"/>
      <c r="E29" s="208"/>
      <c r="F29" s="208"/>
      <c r="G29" s="208"/>
      <c r="H29" s="208"/>
      <c r="I29" s="208"/>
    </row>
    <row r="30" spans="2:9" ht="15" customHeight="1" x14ac:dyDescent="0.35">
      <c r="B30" s="208"/>
      <c r="C30" s="208"/>
      <c r="D30" s="208"/>
      <c r="E30" s="208"/>
      <c r="F30" s="208"/>
      <c r="G30" s="208"/>
      <c r="H30" s="208"/>
      <c r="I30" s="208"/>
    </row>
    <row r="31" spans="2:9" ht="15" customHeight="1" x14ac:dyDescent="0.35">
      <c r="B31" s="208"/>
      <c r="C31" s="208"/>
      <c r="D31" s="208"/>
      <c r="E31" s="208"/>
      <c r="F31" s="208"/>
      <c r="G31" s="208"/>
      <c r="H31" s="208"/>
      <c r="I31" s="208"/>
    </row>
    <row r="32" spans="2:9" ht="15" customHeight="1" x14ac:dyDescent="0.35">
      <c r="B32" s="208"/>
      <c r="C32" s="208"/>
      <c r="D32" s="208"/>
      <c r="E32" s="208"/>
      <c r="F32" s="208"/>
      <c r="G32" s="208"/>
      <c r="H32" s="208"/>
      <c r="I32" s="208"/>
    </row>
    <row r="33" spans="2:9" ht="15" customHeight="1" x14ac:dyDescent="0.35">
      <c r="B33" s="208"/>
      <c r="C33" s="208"/>
      <c r="D33" s="208"/>
      <c r="E33" s="208"/>
      <c r="F33" s="208"/>
      <c r="G33" s="208"/>
      <c r="H33" s="208"/>
      <c r="I33" s="208"/>
    </row>
    <row r="34" spans="2:9" ht="15" customHeight="1" x14ac:dyDescent="0.35">
      <c r="B34" s="208"/>
      <c r="C34" s="208"/>
      <c r="D34" s="208"/>
      <c r="E34" s="208"/>
      <c r="F34" s="208"/>
      <c r="G34" s="208"/>
      <c r="H34" s="208"/>
      <c r="I34" s="208"/>
    </row>
    <row r="35" spans="2:9" ht="15" customHeight="1" x14ac:dyDescent="0.35">
      <c r="B35" s="208"/>
      <c r="C35" s="208"/>
      <c r="D35" s="208"/>
      <c r="E35" s="208"/>
      <c r="F35" s="208"/>
      <c r="G35" s="208"/>
      <c r="H35" s="208"/>
      <c r="I35" s="208"/>
    </row>
    <row r="36" spans="2:9" ht="15" customHeight="1" x14ac:dyDescent="0.35">
      <c r="B36" s="208"/>
      <c r="C36" s="208"/>
      <c r="D36" s="208"/>
      <c r="E36" s="208"/>
      <c r="F36" s="208"/>
      <c r="G36" s="208"/>
      <c r="H36" s="208"/>
      <c r="I36" s="208"/>
    </row>
    <row r="37" spans="2:9" ht="15" customHeight="1" x14ac:dyDescent="0.35">
      <c r="B37" s="208"/>
      <c r="C37" s="208"/>
      <c r="D37" s="208"/>
      <c r="E37" s="208"/>
      <c r="F37" s="208"/>
      <c r="G37" s="208"/>
      <c r="H37" s="208"/>
      <c r="I37" s="208"/>
    </row>
    <row r="38" spans="2:9" ht="15" customHeight="1" x14ac:dyDescent="0.35">
      <c r="B38" s="208"/>
      <c r="C38" s="208"/>
      <c r="D38" s="208"/>
      <c r="E38" s="208"/>
      <c r="F38" s="208"/>
      <c r="G38" s="208"/>
      <c r="H38" s="208"/>
      <c r="I38" s="208"/>
    </row>
    <row r="39" spans="2:9" ht="15" customHeight="1" x14ac:dyDescent="0.35">
      <c r="B39" s="208"/>
      <c r="C39" s="208"/>
      <c r="D39" s="208"/>
      <c r="E39" s="208"/>
      <c r="F39" s="208"/>
      <c r="G39" s="208"/>
      <c r="H39" s="208"/>
      <c r="I39" s="208"/>
    </row>
    <row r="40" spans="2:9" ht="15" customHeight="1" x14ac:dyDescent="0.35">
      <c r="B40" s="208"/>
      <c r="C40" s="208"/>
      <c r="D40" s="208"/>
      <c r="E40" s="208"/>
      <c r="F40" s="208"/>
      <c r="G40" s="208"/>
      <c r="H40" s="208"/>
      <c r="I40" s="208"/>
    </row>
    <row r="41" spans="2:9" ht="15" customHeight="1" x14ac:dyDescent="0.35">
      <c r="B41" s="208"/>
      <c r="C41" s="208"/>
      <c r="D41" s="208"/>
      <c r="E41" s="208"/>
      <c r="F41" s="208"/>
      <c r="G41" s="208"/>
      <c r="H41" s="208"/>
      <c r="I41" s="208"/>
    </row>
    <row r="42" spans="2:9" ht="15" customHeight="1" x14ac:dyDescent="0.35">
      <c r="B42" s="208"/>
      <c r="C42" s="208"/>
      <c r="D42" s="208"/>
      <c r="E42" s="208"/>
      <c r="F42" s="208"/>
      <c r="G42" s="208"/>
      <c r="H42" s="208"/>
      <c r="I42" s="208"/>
    </row>
    <row r="43" spans="2:9" ht="15" customHeight="1" x14ac:dyDescent="0.35">
      <c r="B43" s="208"/>
      <c r="C43" s="208"/>
      <c r="D43" s="208"/>
      <c r="E43" s="208"/>
      <c r="F43" s="208"/>
      <c r="G43" s="208"/>
      <c r="H43" s="208"/>
      <c r="I43" s="208"/>
    </row>
    <row r="44" spans="2:9" ht="15" customHeight="1" x14ac:dyDescent="0.35">
      <c r="B44" s="208"/>
      <c r="C44" s="208"/>
      <c r="D44" s="208"/>
      <c r="E44" s="208"/>
      <c r="F44" s="208"/>
      <c r="G44" s="208"/>
      <c r="H44" s="208"/>
      <c r="I44" s="208"/>
    </row>
    <row r="45" spans="2:9" ht="15" customHeight="1" x14ac:dyDescent="0.35">
      <c r="B45" s="208"/>
      <c r="C45" s="208"/>
      <c r="D45" s="208"/>
      <c r="E45" s="208"/>
      <c r="F45" s="208"/>
      <c r="G45" s="208"/>
      <c r="H45" s="208"/>
      <c r="I45" s="208"/>
    </row>
    <row r="46" spans="2:9" ht="15" customHeight="1" x14ac:dyDescent="0.35">
      <c r="B46" s="208"/>
      <c r="C46" s="208"/>
      <c r="D46" s="208"/>
      <c r="E46" s="208"/>
      <c r="F46" s="208"/>
      <c r="G46" s="208"/>
      <c r="H46" s="208"/>
      <c r="I46" s="208"/>
    </row>
    <row r="47" spans="2:9" ht="15" customHeight="1" x14ac:dyDescent="0.35">
      <c r="B47" s="208"/>
      <c r="C47" s="208"/>
      <c r="D47" s="208"/>
      <c r="E47" s="208"/>
      <c r="F47" s="208"/>
      <c r="G47" s="208"/>
      <c r="H47" s="208"/>
      <c r="I47" s="208"/>
    </row>
    <row r="48" spans="2:9" ht="15" customHeight="1" x14ac:dyDescent="0.35">
      <c r="B48" s="208"/>
      <c r="C48" s="208"/>
      <c r="D48" s="208"/>
      <c r="E48" s="208"/>
      <c r="F48" s="208"/>
      <c r="G48" s="208"/>
      <c r="H48" s="208"/>
      <c r="I48" s="208"/>
    </row>
    <row r="49" spans="2:9" ht="15" customHeight="1" x14ac:dyDescent="0.35">
      <c r="B49" s="208"/>
      <c r="C49" s="208"/>
      <c r="D49" s="208"/>
      <c r="E49" s="208"/>
      <c r="F49" s="208"/>
      <c r="G49" s="208"/>
      <c r="H49" s="208"/>
      <c r="I49" s="208"/>
    </row>
    <row r="50" spans="2:9" ht="15" customHeight="1" x14ac:dyDescent="0.35">
      <c r="B50" s="208"/>
      <c r="C50" s="208"/>
      <c r="D50" s="208"/>
      <c r="E50" s="208"/>
      <c r="F50" s="208"/>
      <c r="G50" s="208"/>
      <c r="H50" s="208"/>
      <c r="I50" s="208"/>
    </row>
    <row r="51" spans="2:9" ht="15" customHeight="1" x14ac:dyDescent="0.35">
      <c r="B51" s="208"/>
      <c r="C51" s="208"/>
      <c r="D51" s="208"/>
      <c r="E51" s="208"/>
      <c r="F51" s="208"/>
      <c r="G51" s="208"/>
      <c r="H51" s="208"/>
      <c r="I51" s="208"/>
    </row>
    <row r="52" spans="2:9" ht="15" customHeight="1" x14ac:dyDescent="0.35">
      <c r="B52" s="208"/>
      <c r="C52" s="208"/>
      <c r="D52" s="208"/>
      <c r="E52" s="208"/>
      <c r="F52" s="208"/>
      <c r="G52" s="208"/>
      <c r="H52" s="208"/>
      <c r="I52" s="208"/>
    </row>
    <row r="53" spans="2:9" ht="30" customHeight="1" x14ac:dyDescent="0.35">
      <c r="B53" s="208"/>
      <c r="C53" s="208"/>
      <c r="D53" s="208"/>
      <c r="E53" s="208"/>
      <c r="F53" s="208"/>
      <c r="G53" s="208"/>
      <c r="H53" s="208"/>
      <c r="I53" s="208"/>
    </row>
    <row r="54" spans="2:9" ht="15" customHeight="1" x14ac:dyDescent="0.35">
      <c r="B54" s="209" t="s">
        <v>4</v>
      </c>
      <c r="C54" s="209"/>
      <c r="D54" s="209"/>
      <c r="E54" s="209"/>
      <c r="F54" s="209"/>
      <c r="G54" s="209"/>
      <c r="H54" s="209"/>
      <c r="I54" s="209"/>
    </row>
    <row r="55" spans="2:9" ht="15" customHeight="1" x14ac:dyDescent="0.35">
      <c r="B55" s="209"/>
      <c r="C55" s="209"/>
      <c r="D55" s="209"/>
      <c r="E55" s="209"/>
      <c r="F55" s="209"/>
      <c r="G55" s="209"/>
      <c r="H55" s="209"/>
      <c r="I55" s="209"/>
    </row>
    <row r="56" spans="2:9" ht="30" customHeight="1" x14ac:dyDescent="0.35">
      <c r="B56" s="209"/>
      <c r="C56" s="209"/>
      <c r="D56" s="209"/>
      <c r="E56" s="209"/>
      <c r="F56" s="209"/>
      <c r="G56" s="209"/>
      <c r="H56" s="209"/>
      <c r="I56" s="209"/>
    </row>
    <row r="61" spans="2:9" ht="15" customHeight="1" x14ac:dyDescent="0.35">
      <c r="B61" s="203"/>
      <c r="C61" s="204"/>
      <c r="D61" s="204"/>
      <c r="E61" s="204"/>
      <c r="F61" s="204"/>
    </row>
    <row r="62" spans="2:9" ht="15" customHeight="1" x14ac:dyDescent="0.35">
      <c r="B62" s="204"/>
      <c r="C62" s="204"/>
      <c r="D62" s="204"/>
      <c r="E62" s="204"/>
      <c r="F62" s="204"/>
    </row>
    <row r="63" spans="2:9" ht="15" customHeight="1" x14ac:dyDescent="0.35">
      <c r="B63" s="204"/>
      <c r="C63" s="204"/>
      <c r="D63" s="204"/>
      <c r="E63" s="204"/>
      <c r="F63" s="204"/>
    </row>
    <row r="64" spans="2:9" ht="15" customHeight="1" x14ac:dyDescent="0.35">
      <c r="B64" s="204"/>
      <c r="C64" s="204"/>
      <c r="D64" s="204"/>
      <c r="E64" s="204"/>
      <c r="F64" s="204"/>
    </row>
    <row r="65" spans="2:6" ht="15" customHeight="1" x14ac:dyDescent="0.35">
      <c r="B65" s="204"/>
      <c r="C65" s="204"/>
      <c r="D65" s="204"/>
      <c r="E65" s="204"/>
      <c r="F65" s="204"/>
    </row>
    <row r="68" spans="2:6" ht="15" customHeight="1" x14ac:dyDescent="0.35">
      <c r="C68" s="38"/>
      <c r="D68" s="38"/>
    </row>
  </sheetData>
  <mergeCells count="6">
    <mergeCell ref="B61:F65"/>
    <mergeCell ref="B17:I17"/>
    <mergeCell ref="B19:I22"/>
    <mergeCell ref="B23:I23"/>
    <mergeCell ref="B25:I53"/>
    <mergeCell ref="B54:I56"/>
  </mergeCell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56AD-7E12-334B-88A8-83F816DA2BF9}">
  <dimension ref="A1:EF51"/>
  <sheetViews>
    <sheetView zoomScaleNormal="100" workbookViewId="0">
      <pane xSplit="2" ySplit="5" topLeftCell="C6" activePane="bottomRight" state="frozen"/>
      <selection pane="topRight" activeCell="B14" sqref="B14"/>
      <selection pane="bottomLeft" activeCell="B14" sqref="B14"/>
      <selection pane="bottomRight" activeCell="DP4" sqref="DP4:ED4"/>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lapsed="1"/>
    <col min="125" max="125" width="20.85546875" style="134" hidden="1" customWidth="1" outlineLevel="2"/>
    <col min="126" max="128" width="20.85546875" style="67" hidden="1" customWidth="1" outlineLevel="2"/>
    <col min="129" max="129" width="20.85546875" style="57" hidden="1" customWidth="1" outlineLevel="1" collapsed="1"/>
    <col min="130" max="130" width="20.85546875" style="134" hidden="1" customWidth="1" outlineLevel="2"/>
    <col min="131" max="133" width="20.85546875" style="67" hidden="1" customWidth="1" outlineLevel="2"/>
    <col min="134" max="134" width="20.85546875" style="58" hidden="1" customWidth="1" outlineLevel="1" collapsed="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412</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16.5" thickTop="1" x14ac:dyDescent="0.2">
      <c r="A6" s="257" t="s">
        <v>273</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45" outlineLevel="1" x14ac:dyDescent="0.2">
      <c r="A7" s="166" t="s">
        <v>215</v>
      </c>
      <c r="B7" s="174" t="s">
        <v>413</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0" si="0">CY7+CZ7-DA7-DB7</f>
        <v>0</v>
      </c>
      <c r="DD7" s="104"/>
      <c r="DE7" s="103"/>
      <c r="DF7" s="105"/>
      <c r="DG7" s="102"/>
      <c r="DH7" s="102">
        <f t="shared" ref="DH7:DH20" si="1">DD7+DE7-DF7-DG7</f>
        <v>0</v>
      </c>
      <c r="DI7" s="101">
        <f t="shared" ref="DI7:DI20"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30" outlineLevel="2" x14ac:dyDescent="0.2">
      <c r="A8" s="166"/>
      <c r="B8" s="192" t="s">
        <v>414</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30" outlineLevel="2" x14ac:dyDescent="0.2">
      <c r="A9" s="166"/>
      <c r="B9" s="193" t="s">
        <v>415</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2" x14ac:dyDescent="0.2">
      <c r="A10" s="166"/>
      <c r="B10" s="193" t="s">
        <v>416</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75" outlineLevel="2" x14ac:dyDescent="0.2">
      <c r="A11" s="166"/>
      <c r="B11" s="193" t="s">
        <v>417</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64.5" customHeight="1" outlineLevel="1" x14ac:dyDescent="0.2">
      <c r="A12" s="166" t="s">
        <v>221</v>
      </c>
      <c r="B12" s="174" t="s">
        <v>418</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30" outlineLevel="2" x14ac:dyDescent="0.2">
      <c r="A13" s="166"/>
      <c r="B13" s="192" t="s">
        <v>419</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60" outlineLevel="1" x14ac:dyDescent="0.2">
      <c r="A14" s="166" t="s">
        <v>224</v>
      </c>
      <c r="B14" s="194" t="s">
        <v>420</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ht="30" outlineLevel="1" x14ac:dyDescent="0.2">
      <c r="A15" s="166" t="s">
        <v>282</v>
      </c>
      <c r="B15" s="167" t="s">
        <v>421</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ht="30" outlineLevel="1" x14ac:dyDescent="0.2">
      <c r="A16" s="166" t="s">
        <v>286</v>
      </c>
      <c r="B16" s="167" t="s">
        <v>422</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3" ht="30" outlineLevel="1" x14ac:dyDescent="0.2">
      <c r="A17" s="166" t="s">
        <v>289</v>
      </c>
      <c r="B17" s="167" t="s">
        <v>423</v>
      </c>
      <c r="C17" s="90"/>
      <c r="D17" s="91"/>
      <c r="E17" s="92"/>
      <c r="F17" s="93"/>
      <c r="G17" s="94"/>
      <c r="H17" s="91"/>
      <c r="I17" s="95"/>
      <c r="CY17" s="129"/>
      <c r="CZ17" s="130"/>
      <c r="DA17" s="130"/>
      <c r="DB17" s="130"/>
      <c r="DC17" s="103">
        <f t="shared" ref="DC17" si="3">CY17+CZ17-DA17-DB17</f>
        <v>0</v>
      </c>
      <c r="DD17" s="129"/>
      <c r="DE17" s="130"/>
      <c r="DF17" s="130"/>
      <c r="DG17" s="131"/>
      <c r="DH17" s="102">
        <f>DD17+DE17-DF17-DG17</f>
        <v>0</v>
      </c>
      <c r="DI17" s="101">
        <f t="shared" ref="DI17" si="4">DC17-DH17</f>
        <v>0</v>
      </c>
      <c r="DJ17" s="133"/>
    </row>
    <row r="18" spans="1:133" ht="30" outlineLevel="1" x14ac:dyDescent="0.2">
      <c r="A18" s="166" t="s">
        <v>295</v>
      </c>
      <c r="B18" s="167" t="s">
        <v>424</v>
      </c>
      <c r="DC18" s="103">
        <f t="shared" si="0"/>
        <v>0</v>
      </c>
      <c r="DH18" s="102">
        <f t="shared" si="1"/>
        <v>0</v>
      </c>
      <c r="DI18" s="101">
        <f t="shared" si="2"/>
        <v>0</v>
      </c>
    </row>
    <row r="19" spans="1:133" ht="60" outlineLevel="1" x14ac:dyDescent="0.2">
      <c r="A19" s="166" t="s">
        <v>299</v>
      </c>
      <c r="B19" s="167" t="s">
        <v>425</v>
      </c>
      <c r="DC19" s="103">
        <f t="shared" si="0"/>
        <v>0</v>
      </c>
      <c r="DH19" s="102">
        <f t="shared" si="1"/>
        <v>0</v>
      </c>
      <c r="DI19" s="101">
        <f t="shared" si="2"/>
        <v>0</v>
      </c>
    </row>
    <row r="20" spans="1:133" ht="30" outlineLevel="2" x14ac:dyDescent="0.2">
      <c r="A20" s="166"/>
      <c r="B20" s="164" t="s">
        <v>426</v>
      </c>
      <c r="DC20" s="103">
        <f t="shared" si="0"/>
        <v>0</v>
      </c>
      <c r="DH20" s="102">
        <f t="shared" si="1"/>
        <v>0</v>
      </c>
      <c r="DI20" s="101">
        <f t="shared" si="2"/>
        <v>0</v>
      </c>
    </row>
    <row r="21" spans="1:133" ht="39" customHeight="1" x14ac:dyDescent="0.2">
      <c r="A21" s="258" t="s">
        <v>427</v>
      </c>
      <c r="B21" s="258"/>
      <c r="C21" s="72"/>
      <c r="D21" s="72"/>
      <c r="E21" s="73"/>
      <c r="F21" s="74"/>
      <c r="G21" s="74"/>
      <c r="H21" s="56"/>
      <c r="I21" s="75"/>
      <c r="J21" s="56"/>
      <c r="K21" s="56"/>
      <c r="L21" s="56"/>
      <c r="M21" s="56"/>
      <c r="N21" s="76"/>
      <c r="O21" s="56"/>
      <c r="P21" s="56"/>
      <c r="Q21" s="56"/>
      <c r="R21" s="76"/>
      <c r="S21" s="56"/>
      <c r="T21" s="56"/>
      <c r="U21" s="56"/>
      <c r="V21" s="76"/>
      <c r="W21" s="56"/>
      <c r="X21" s="56"/>
      <c r="Y21" s="56"/>
      <c r="Z21" s="76"/>
      <c r="AA21" s="56"/>
      <c r="AB21" s="56"/>
      <c r="AC21" s="56"/>
      <c r="AD21" s="76"/>
      <c r="AE21" s="56"/>
      <c r="AF21" s="56"/>
      <c r="AG21" s="56"/>
      <c r="AH21" s="76"/>
      <c r="AI21" s="56"/>
      <c r="AJ21" s="56"/>
      <c r="AK21" s="56"/>
      <c r="AL21" s="76"/>
      <c r="AM21" s="56"/>
      <c r="AN21" s="56"/>
      <c r="AO21" s="56"/>
      <c r="AP21" s="76"/>
      <c r="AQ21" s="56"/>
      <c r="AR21" s="56"/>
      <c r="AS21" s="56"/>
      <c r="AT21" s="76"/>
      <c r="AU21" s="56"/>
      <c r="AV21" s="56"/>
      <c r="AW21" s="56"/>
      <c r="AX21" s="76"/>
      <c r="AY21" s="56"/>
      <c r="AZ21" s="56"/>
      <c r="BA21" s="56"/>
      <c r="BB21" s="76"/>
      <c r="BC21" s="56"/>
      <c r="BD21" s="56"/>
      <c r="BE21" s="56"/>
      <c r="BF21" s="76"/>
      <c r="BG21" s="56"/>
      <c r="BH21" s="56"/>
      <c r="BI21" s="56"/>
      <c r="BJ21" s="76"/>
      <c r="BK21" s="56"/>
      <c r="BL21" s="56"/>
      <c r="BM21" s="56"/>
      <c r="BN21" s="76"/>
      <c r="BO21" s="56"/>
      <c r="BP21" s="56"/>
      <c r="BQ21" s="56"/>
      <c r="BR21" s="76"/>
      <c r="BS21" s="56"/>
      <c r="BT21" s="56"/>
      <c r="BU21" s="56"/>
      <c r="BV21" s="76"/>
      <c r="BW21" s="56"/>
      <c r="BX21" s="56"/>
      <c r="BY21" s="56"/>
      <c r="BZ21" s="76"/>
      <c r="CA21" s="56"/>
      <c r="CB21" s="56"/>
      <c r="CC21" s="56"/>
      <c r="CD21" s="76"/>
      <c r="CE21" s="56"/>
      <c r="CF21" s="56"/>
      <c r="CG21" s="56"/>
      <c r="CH21" s="76"/>
      <c r="CI21" s="56"/>
      <c r="CJ21" s="56"/>
      <c r="CK21" s="56"/>
      <c r="CL21" s="76"/>
      <c r="CM21" s="56"/>
      <c r="CN21" s="56"/>
      <c r="CO21" s="56"/>
      <c r="CQ21" s="173"/>
      <c r="CR21" s="56"/>
      <c r="CS21" s="56"/>
      <c r="CT21" s="173"/>
      <c r="CU21" s="56"/>
      <c r="CV21" s="173"/>
      <c r="CW21" s="56"/>
      <c r="CY21" s="182"/>
      <c r="CZ21" s="56"/>
      <c r="DA21" s="56"/>
      <c r="DB21" s="56"/>
      <c r="DC21" s="185"/>
      <c r="DD21" s="182"/>
      <c r="DE21" s="56"/>
      <c r="DF21" s="56"/>
      <c r="DG21" s="56"/>
      <c r="DH21" s="186"/>
      <c r="DI21" s="187"/>
      <c r="DJ21" s="182"/>
      <c r="DL21" s="86"/>
      <c r="DM21" s="56"/>
      <c r="DN21" s="56"/>
      <c r="DO21" s="56"/>
      <c r="DP21" s="86"/>
      <c r="DQ21" s="56"/>
      <c r="DR21" s="56"/>
      <c r="DS21" s="56"/>
      <c r="DU21" s="86"/>
      <c r="DV21" s="56"/>
      <c r="DW21" s="56"/>
      <c r="DX21" s="56"/>
      <c r="DZ21" s="86"/>
      <c r="EA21" s="56"/>
      <c r="EB21" s="56"/>
      <c r="EC21" s="56"/>
    </row>
    <row r="22" spans="1:133" ht="60" outlineLevel="1" x14ac:dyDescent="0.2">
      <c r="A22" s="166" t="s">
        <v>229</v>
      </c>
      <c r="B22" s="167" t="s">
        <v>428</v>
      </c>
      <c r="CY22" s="129"/>
      <c r="CZ22" s="130"/>
      <c r="DA22" s="130"/>
      <c r="DB22" s="130"/>
      <c r="DC22" s="103">
        <f t="shared" ref="DC22:DC51" si="5">CY22+CZ22-DA22-DB22</f>
        <v>0</v>
      </c>
      <c r="DD22" s="129"/>
      <c r="DE22" s="130"/>
      <c r="DF22" s="130"/>
      <c r="DG22" s="131"/>
      <c r="DH22" s="102">
        <f t="shared" ref="DH22:DH51" si="6">DD22+DE22-DF22-DG22</f>
        <v>0</v>
      </c>
      <c r="DI22" s="101">
        <f t="shared" ref="DI22:DI51" si="7">DC22-DH22</f>
        <v>0</v>
      </c>
      <c r="DJ22" s="133"/>
    </row>
    <row r="23" spans="1:133" ht="45" outlineLevel="1" x14ac:dyDescent="0.2">
      <c r="A23" s="166" t="s">
        <v>233</v>
      </c>
      <c r="B23" s="167" t="s">
        <v>429</v>
      </c>
      <c r="CY23" s="129"/>
      <c r="CZ23" s="130"/>
      <c r="DA23" s="130"/>
      <c r="DB23" s="130"/>
      <c r="DC23" s="103">
        <f t="shared" si="5"/>
        <v>0</v>
      </c>
      <c r="DD23" s="129"/>
      <c r="DE23" s="130"/>
      <c r="DF23" s="130"/>
      <c r="DG23" s="131"/>
      <c r="DH23" s="102">
        <f t="shared" si="6"/>
        <v>0</v>
      </c>
      <c r="DI23" s="101">
        <f t="shared" si="7"/>
        <v>0</v>
      </c>
      <c r="DJ23" s="133"/>
    </row>
    <row r="24" spans="1:133" ht="45" outlineLevel="2" x14ac:dyDescent="0.2">
      <c r="A24" s="166"/>
      <c r="B24" s="164" t="s">
        <v>430</v>
      </c>
      <c r="CY24" s="129"/>
      <c r="CZ24" s="130"/>
      <c r="DA24" s="130"/>
      <c r="DB24" s="130"/>
      <c r="DC24" s="103">
        <f t="shared" si="5"/>
        <v>0</v>
      </c>
      <c r="DD24" s="129"/>
      <c r="DE24" s="130"/>
      <c r="DF24" s="130"/>
      <c r="DG24" s="131"/>
      <c r="DH24" s="102">
        <f t="shared" si="6"/>
        <v>0</v>
      </c>
      <c r="DI24" s="101">
        <f t="shared" si="7"/>
        <v>0</v>
      </c>
      <c r="DJ24" s="133"/>
    </row>
    <row r="25" spans="1:133" ht="30" outlineLevel="2" x14ac:dyDescent="0.2">
      <c r="A25" s="166"/>
      <c r="B25" s="164" t="s">
        <v>431</v>
      </c>
      <c r="CY25" s="129"/>
      <c r="CZ25" s="130"/>
      <c r="DA25" s="130"/>
      <c r="DB25" s="130"/>
      <c r="DC25" s="103">
        <f t="shared" si="5"/>
        <v>0</v>
      </c>
      <c r="DD25" s="129"/>
      <c r="DE25" s="130"/>
      <c r="DF25" s="130"/>
      <c r="DG25" s="131"/>
      <c r="DH25" s="102">
        <f t="shared" si="6"/>
        <v>0</v>
      </c>
      <c r="DI25" s="101">
        <f t="shared" si="7"/>
        <v>0</v>
      </c>
      <c r="DJ25" s="133"/>
    </row>
    <row r="26" spans="1:133" ht="30" outlineLevel="1" x14ac:dyDescent="0.2">
      <c r="A26" s="166" t="s">
        <v>237</v>
      </c>
      <c r="B26" s="167" t="s">
        <v>432</v>
      </c>
      <c r="CY26" s="129"/>
      <c r="CZ26" s="130"/>
      <c r="DA26" s="130"/>
      <c r="DB26" s="130"/>
      <c r="DC26" s="103">
        <f t="shared" si="5"/>
        <v>0</v>
      </c>
      <c r="DD26" s="129"/>
      <c r="DE26" s="130"/>
      <c r="DF26" s="130"/>
      <c r="DG26" s="131"/>
      <c r="DH26" s="102">
        <f t="shared" si="6"/>
        <v>0</v>
      </c>
      <c r="DI26" s="101">
        <f t="shared" si="7"/>
        <v>0</v>
      </c>
      <c r="DJ26" s="133"/>
    </row>
    <row r="27" spans="1:133" x14ac:dyDescent="0.2">
      <c r="A27" s="258" t="s">
        <v>433</v>
      </c>
      <c r="B27" s="258"/>
      <c r="C27" s="72"/>
      <c r="D27" s="72"/>
      <c r="E27" s="73"/>
      <c r="F27" s="74"/>
      <c r="G27" s="74"/>
      <c r="H27" s="56"/>
      <c r="I27" s="75"/>
      <c r="J27" s="56"/>
      <c r="K27" s="56"/>
      <c r="L27" s="56"/>
      <c r="M27" s="56"/>
      <c r="N27" s="76"/>
      <c r="O27" s="56"/>
      <c r="P27" s="56"/>
      <c r="Q27" s="56"/>
      <c r="R27" s="76"/>
      <c r="S27" s="56"/>
      <c r="T27" s="56"/>
      <c r="U27" s="56"/>
      <c r="V27" s="76"/>
      <c r="W27" s="56"/>
      <c r="X27" s="56"/>
      <c r="Y27" s="56"/>
      <c r="Z27" s="76"/>
      <c r="AA27" s="56"/>
      <c r="AB27" s="56"/>
      <c r="AC27" s="56"/>
      <c r="AD27" s="76"/>
      <c r="AE27" s="56"/>
      <c r="AF27" s="56"/>
      <c r="AG27" s="56"/>
      <c r="AH27" s="76"/>
      <c r="AI27" s="56"/>
      <c r="AJ27" s="56"/>
      <c r="AK27" s="56"/>
      <c r="AL27" s="76"/>
      <c r="AM27" s="56"/>
      <c r="AN27" s="56"/>
      <c r="AO27" s="56"/>
      <c r="AP27" s="76"/>
      <c r="AQ27" s="56"/>
      <c r="AR27" s="56"/>
      <c r="AS27" s="56"/>
      <c r="AT27" s="76"/>
      <c r="AU27" s="56"/>
      <c r="AV27" s="56"/>
      <c r="AW27" s="56"/>
      <c r="AX27" s="76"/>
      <c r="AY27" s="56"/>
      <c r="AZ27" s="56"/>
      <c r="BA27" s="56"/>
      <c r="BB27" s="76"/>
      <c r="BC27" s="56"/>
      <c r="BD27" s="56"/>
      <c r="BE27" s="56"/>
      <c r="BF27" s="76"/>
      <c r="BG27" s="56"/>
      <c r="BH27" s="56"/>
      <c r="BI27" s="56"/>
      <c r="BJ27" s="76"/>
      <c r="BK27" s="56"/>
      <c r="BL27" s="56"/>
      <c r="BM27" s="56"/>
      <c r="BN27" s="76"/>
      <c r="BO27" s="56"/>
      <c r="BP27" s="56"/>
      <c r="BQ27" s="56"/>
      <c r="BR27" s="76"/>
      <c r="BS27" s="56"/>
      <c r="BT27" s="56"/>
      <c r="BU27" s="56"/>
      <c r="BV27" s="76"/>
      <c r="BW27" s="56"/>
      <c r="BX27" s="56"/>
      <c r="BY27" s="56"/>
      <c r="BZ27" s="76"/>
      <c r="CA27" s="56"/>
      <c r="CB27" s="56"/>
      <c r="CC27" s="56"/>
      <c r="CD27" s="76"/>
      <c r="CE27" s="56"/>
      <c r="CF27" s="56"/>
      <c r="CG27" s="56"/>
      <c r="CH27" s="76"/>
      <c r="CI27" s="56"/>
      <c r="CJ27" s="56"/>
      <c r="CK27" s="56"/>
      <c r="CL27" s="76"/>
      <c r="CM27" s="56"/>
      <c r="CN27" s="56"/>
      <c r="CO27" s="56"/>
      <c r="CQ27" s="173"/>
      <c r="CR27" s="56"/>
      <c r="CS27" s="56"/>
      <c r="CT27" s="173"/>
      <c r="CU27" s="56"/>
      <c r="CV27" s="173"/>
      <c r="CW27" s="56"/>
      <c r="CY27" s="182"/>
      <c r="CZ27" s="56"/>
      <c r="DA27" s="56"/>
      <c r="DB27" s="56"/>
      <c r="DC27" s="185"/>
      <c r="DD27" s="182"/>
      <c r="DE27" s="56"/>
      <c r="DF27" s="56"/>
      <c r="DG27" s="56"/>
      <c r="DH27" s="186"/>
      <c r="DI27" s="187"/>
      <c r="DJ27" s="182"/>
      <c r="DL27" s="86"/>
      <c r="DM27" s="56"/>
      <c r="DN27" s="56"/>
      <c r="DO27" s="56"/>
      <c r="DP27" s="86"/>
      <c r="DQ27" s="56"/>
      <c r="DR27" s="56"/>
      <c r="DS27" s="56"/>
      <c r="DU27" s="86"/>
      <c r="DV27" s="56"/>
      <c r="DW27" s="56"/>
      <c r="DX27" s="56"/>
      <c r="DZ27" s="86"/>
      <c r="EA27" s="56"/>
      <c r="EB27" s="56"/>
      <c r="EC27" s="56"/>
    </row>
    <row r="28" spans="1:133" ht="60" outlineLevel="1" x14ac:dyDescent="0.2">
      <c r="A28" s="166" t="s">
        <v>252</v>
      </c>
      <c r="B28" s="167" t="s">
        <v>434</v>
      </c>
      <c r="CY28" s="129"/>
      <c r="CZ28" s="130"/>
      <c r="DA28" s="130"/>
      <c r="DB28" s="130"/>
      <c r="DC28" s="103">
        <f t="shared" si="5"/>
        <v>0</v>
      </c>
      <c r="DD28" s="129"/>
      <c r="DE28" s="130"/>
      <c r="DF28" s="130"/>
      <c r="DG28" s="131"/>
      <c r="DH28" s="102">
        <f t="shared" si="6"/>
        <v>0</v>
      </c>
      <c r="DI28" s="101">
        <f t="shared" si="7"/>
        <v>0</v>
      </c>
      <c r="DJ28" s="133"/>
    </row>
    <row r="29" spans="1:133" ht="30" outlineLevel="1" x14ac:dyDescent="0.2">
      <c r="A29" s="166" t="s">
        <v>254</v>
      </c>
      <c r="B29" s="167" t="s">
        <v>435</v>
      </c>
      <c r="CY29" s="129"/>
      <c r="CZ29" s="130"/>
      <c r="DA29" s="130"/>
      <c r="DB29" s="130"/>
      <c r="DC29" s="103">
        <f t="shared" si="5"/>
        <v>0</v>
      </c>
      <c r="DD29" s="129"/>
      <c r="DE29" s="130"/>
      <c r="DF29" s="130"/>
      <c r="DG29" s="131"/>
      <c r="DH29" s="102">
        <f t="shared" si="6"/>
        <v>0</v>
      </c>
      <c r="DI29" s="101">
        <f t="shared" si="7"/>
        <v>0</v>
      </c>
      <c r="DJ29" s="133"/>
    </row>
    <row r="30" spans="1:133" ht="30" outlineLevel="2" x14ac:dyDescent="0.2">
      <c r="A30" s="166"/>
      <c r="B30" s="164" t="s">
        <v>436</v>
      </c>
      <c r="CY30" s="129"/>
      <c r="CZ30" s="130"/>
      <c r="DA30" s="130"/>
      <c r="DB30" s="130"/>
      <c r="DC30" s="103">
        <f t="shared" si="5"/>
        <v>0</v>
      </c>
      <c r="DD30" s="129"/>
      <c r="DE30" s="130"/>
      <c r="DF30" s="130"/>
      <c r="DG30" s="131"/>
      <c r="DH30" s="102">
        <f t="shared" si="6"/>
        <v>0</v>
      </c>
      <c r="DI30" s="101">
        <f t="shared" si="7"/>
        <v>0</v>
      </c>
      <c r="DJ30" s="133"/>
    </row>
    <row r="31" spans="1:133" x14ac:dyDescent="0.2">
      <c r="A31" s="258" t="s">
        <v>437</v>
      </c>
      <c r="B31" s="258"/>
      <c r="C31" s="72"/>
      <c r="D31" s="72"/>
      <c r="E31" s="73"/>
      <c r="F31" s="74"/>
      <c r="G31" s="74"/>
      <c r="H31" s="56"/>
      <c r="I31" s="75"/>
      <c r="J31" s="56"/>
      <c r="K31" s="56"/>
      <c r="L31" s="56"/>
      <c r="M31" s="56"/>
      <c r="N31" s="76"/>
      <c r="O31" s="56"/>
      <c r="P31" s="56"/>
      <c r="Q31" s="56"/>
      <c r="R31" s="76"/>
      <c r="S31" s="56"/>
      <c r="T31" s="56"/>
      <c r="U31" s="56"/>
      <c r="V31" s="76"/>
      <c r="W31" s="56"/>
      <c r="X31" s="56"/>
      <c r="Y31" s="56"/>
      <c r="Z31" s="76"/>
      <c r="AA31" s="56"/>
      <c r="AB31" s="56"/>
      <c r="AC31" s="56"/>
      <c r="AD31" s="76"/>
      <c r="AE31" s="56"/>
      <c r="AF31" s="56"/>
      <c r="AG31" s="56"/>
      <c r="AH31" s="76"/>
      <c r="AI31" s="56"/>
      <c r="AJ31" s="56"/>
      <c r="AK31" s="56"/>
      <c r="AL31" s="76"/>
      <c r="AM31" s="56"/>
      <c r="AN31" s="56"/>
      <c r="AO31" s="56"/>
      <c r="AP31" s="76"/>
      <c r="AQ31" s="56"/>
      <c r="AR31" s="56"/>
      <c r="AS31" s="56"/>
      <c r="AT31" s="76"/>
      <c r="AU31" s="56"/>
      <c r="AV31" s="56"/>
      <c r="AW31" s="56"/>
      <c r="AX31" s="76"/>
      <c r="AY31" s="56"/>
      <c r="AZ31" s="56"/>
      <c r="BA31" s="56"/>
      <c r="BB31" s="76"/>
      <c r="BC31" s="56"/>
      <c r="BD31" s="56"/>
      <c r="BE31" s="56"/>
      <c r="BF31" s="76"/>
      <c r="BG31" s="56"/>
      <c r="BH31" s="56"/>
      <c r="BI31" s="56"/>
      <c r="BJ31" s="76"/>
      <c r="BK31" s="56"/>
      <c r="BL31" s="56"/>
      <c r="BM31" s="56"/>
      <c r="BN31" s="76"/>
      <c r="BO31" s="56"/>
      <c r="BP31" s="56"/>
      <c r="BQ31" s="56"/>
      <c r="BR31" s="76"/>
      <c r="BS31" s="56"/>
      <c r="BT31" s="56"/>
      <c r="BU31" s="56"/>
      <c r="BV31" s="76"/>
      <c r="BW31" s="56"/>
      <c r="BX31" s="56"/>
      <c r="BY31" s="56"/>
      <c r="BZ31" s="76"/>
      <c r="CA31" s="56"/>
      <c r="CB31" s="56"/>
      <c r="CC31" s="56"/>
      <c r="CD31" s="76"/>
      <c r="CE31" s="56"/>
      <c r="CF31" s="56"/>
      <c r="CG31" s="56"/>
      <c r="CH31" s="76"/>
      <c r="CI31" s="56"/>
      <c r="CJ31" s="56"/>
      <c r="CK31" s="56"/>
      <c r="CL31" s="76"/>
      <c r="CM31" s="56"/>
      <c r="CN31" s="56"/>
      <c r="CO31" s="56"/>
      <c r="CQ31" s="173"/>
      <c r="CR31" s="56"/>
      <c r="CS31" s="56"/>
      <c r="CT31" s="173"/>
      <c r="CU31" s="56"/>
      <c r="CV31" s="173"/>
      <c r="CW31" s="56"/>
      <c r="CY31" s="182"/>
      <c r="CZ31" s="56"/>
      <c r="DA31" s="56"/>
      <c r="DB31" s="56"/>
      <c r="DC31" s="185"/>
      <c r="DD31" s="182"/>
      <c r="DE31" s="56"/>
      <c r="DF31" s="56"/>
      <c r="DG31" s="56"/>
      <c r="DH31" s="186"/>
      <c r="DI31" s="187"/>
      <c r="DJ31" s="182"/>
      <c r="DL31" s="86"/>
      <c r="DM31" s="56"/>
      <c r="DN31" s="56"/>
      <c r="DO31" s="56"/>
      <c r="DP31" s="86"/>
      <c r="DQ31" s="56"/>
      <c r="DR31" s="56"/>
      <c r="DS31" s="56"/>
      <c r="DU31" s="86"/>
      <c r="DV31" s="56"/>
      <c r="DW31" s="56"/>
      <c r="DX31" s="56"/>
      <c r="DZ31" s="86"/>
      <c r="EA31" s="56"/>
      <c r="EB31" s="56"/>
      <c r="EC31" s="56"/>
    </row>
    <row r="32" spans="1:133" ht="45" outlineLevel="1" x14ac:dyDescent="0.2">
      <c r="A32" s="166" t="s">
        <v>261</v>
      </c>
      <c r="B32" s="167" t="s">
        <v>438</v>
      </c>
      <c r="CY32" s="129"/>
      <c r="CZ32" s="130"/>
      <c r="DA32" s="130"/>
      <c r="DB32" s="130"/>
      <c r="DC32" s="103">
        <f t="shared" si="5"/>
        <v>0</v>
      </c>
      <c r="DD32" s="129"/>
      <c r="DE32" s="130"/>
      <c r="DF32" s="130"/>
      <c r="DG32" s="131"/>
      <c r="DH32" s="102">
        <f t="shared" si="6"/>
        <v>0</v>
      </c>
      <c r="DI32" s="101">
        <f t="shared" si="7"/>
        <v>0</v>
      </c>
      <c r="DJ32" s="133"/>
    </row>
    <row r="33" spans="1:133" ht="30" outlineLevel="1" x14ac:dyDescent="0.2">
      <c r="A33" s="166" t="s">
        <v>267</v>
      </c>
      <c r="B33" s="167" t="s">
        <v>439</v>
      </c>
      <c r="CY33" s="129"/>
      <c r="CZ33" s="130"/>
      <c r="DA33" s="130"/>
      <c r="DB33" s="130"/>
      <c r="DC33" s="103">
        <f t="shared" si="5"/>
        <v>0</v>
      </c>
      <c r="DD33" s="129"/>
      <c r="DE33" s="130"/>
      <c r="DF33" s="130"/>
      <c r="DG33" s="131"/>
      <c r="DH33" s="102">
        <f t="shared" si="6"/>
        <v>0</v>
      </c>
      <c r="DI33" s="101">
        <f t="shared" si="7"/>
        <v>0</v>
      </c>
      <c r="DJ33" s="133"/>
    </row>
    <row r="34" spans="1:133" ht="30" outlineLevel="2" x14ac:dyDescent="0.2">
      <c r="A34" s="166"/>
      <c r="B34" s="164" t="s">
        <v>440</v>
      </c>
      <c r="CY34" s="129"/>
      <c r="CZ34" s="130"/>
      <c r="DA34" s="130"/>
      <c r="DB34" s="130"/>
      <c r="DC34" s="103">
        <f t="shared" si="5"/>
        <v>0</v>
      </c>
      <c r="DD34" s="129"/>
      <c r="DE34" s="130"/>
      <c r="DF34" s="130"/>
      <c r="DG34" s="131"/>
      <c r="DH34" s="102">
        <f t="shared" si="6"/>
        <v>0</v>
      </c>
      <c r="DI34" s="101">
        <f t="shared" si="7"/>
        <v>0</v>
      </c>
      <c r="DJ34" s="133"/>
    </row>
    <row r="35" spans="1:133" outlineLevel="2" x14ac:dyDescent="0.2">
      <c r="A35" s="166"/>
      <c r="B35" s="164" t="s">
        <v>441</v>
      </c>
      <c r="CY35" s="129"/>
      <c r="CZ35" s="130"/>
      <c r="DA35" s="130"/>
      <c r="DB35" s="130"/>
      <c r="DC35" s="103">
        <f t="shared" si="5"/>
        <v>0</v>
      </c>
      <c r="DD35" s="129"/>
      <c r="DE35" s="130"/>
      <c r="DF35" s="130"/>
      <c r="DG35" s="131"/>
      <c r="DH35" s="102">
        <f t="shared" si="6"/>
        <v>0</v>
      </c>
      <c r="DI35" s="101">
        <f t="shared" si="7"/>
        <v>0</v>
      </c>
      <c r="DJ35" s="133"/>
    </row>
    <row r="36" spans="1:133" x14ac:dyDescent="0.2">
      <c r="A36" s="258" t="s">
        <v>442</v>
      </c>
      <c r="B36" s="258"/>
      <c r="C36" s="72"/>
      <c r="D36" s="72"/>
      <c r="E36" s="73"/>
      <c r="F36" s="74"/>
      <c r="G36" s="74"/>
      <c r="H36" s="56"/>
      <c r="I36" s="75"/>
      <c r="J36" s="56"/>
      <c r="K36" s="56"/>
      <c r="L36" s="56"/>
      <c r="M36" s="56"/>
      <c r="N36" s="76"/>
      <c r="O36" s="56"/>
      <c r="P36" s="56"/>
      <c r="Q36" s="56"/>
      <c r="R36" s="76"/>
      <c r="S36" s="56"/>
      <c r="T36" s="56"/>
      <c r="U36" s="56"/>
      <c r="V36" s="76"/>
      <c r="W36" s="56"/>
      <c r="X36" s="56"/>
      <c r="Y36" s="56"/>
      <c r="Z36" s="76"/>
      <c r="AA36" s="56"/>
      <c r="AB36" s="56"/>
      <c r="AC36" s="56"/>
      <c r="AD36" s="76"/>
      <c r="AE36" s="56"/>
      <c r="AF36" s="56"/>
      <c r="AG36" s="56"/>
      <c r="AH36" s="76"/>
      <c r="AI36" s="56"/>
      <c r="AJ36" s="56"/>
      <c r="AK36" s="56"/>
      <c r="AL36" s="76"/>
      <c r="AM36" s="56"/>
      <c r="AN36" s="56"/>
      <c r="AO36" s="56"/>
      <c r="AP36" s="76"/>
      <c r="AQ36" s="56"/>
      <c r="AR36" s="56"/>
      <c r="AS36" s="56"/>
      <c r="AT36" s="76"/>
      <c r="AU36" s="56"/>
      <c r="AV36" s="56"/>
      <c r="AW36" s="56"/>
      <c r="AX36" s="76"/>
      <c r="AY36" s="56"/>
      <c r="AZ36" s="56"/>
      <c r="BA36" s="56"/>
      <c r="BB36" s="76"/>
      <c r="BC36" s="56"/>
      <c r="BD36" s="56"/>
      <c r="BE36" s="56"/>
      <c r="BF36" s="76"/>
      <c r="BG36" s="56"/>
      <c r="BH36" s="56"/>
      <c r="BI36" s="56"/>
      <c r="BJ36" s="76"/>
      <c r="BK36" s="56"/>
      <c r="BL36" s="56"/>
      <c r="BM36" s="56"/>
      <c r="BN36" s="76"/>
      <c r="BO36" s="56"/>
      <c r="BP36" s="56"/>
      <c r="BQ36" s="56"/>
      <c r="BR36" s="76"/>
      <c r="BS36" s="56"/>
      <c r="BT36" s="56"/>
      <c r="BU36" s="56"/>
      <c r="BV36" s="76"/>
      <c r="BW36" s="56"/>
      <c r="BX36" s="56"/>
      <c r="BY36" s="56"/>
      <c r="BZ36" s="76"/>
      <c r="CA36" s="56"/>
      <c r="CB36" s="56"/>
      <c r="CC36" s="56"/>
      <c r="CD36" s="76"/>
      <c r="CE36" s="56"/>
      <c r="CF36" s="56"/>
      <c r="CG36" s="56"/>
      <c r="CH36" s="76"/>
      <c r="CI36" s="56"/>
      <c r="CJ36" s="56"/>
      <c r="CK36" s="56"/>
      <c r="CL36" s="76"/>
      <c r="CM36" s="56"/>
      <c r="CN36" s="56"/>
      <c r="CO36" s="56"/>
      <c r="CQ36" s="173"/>
      <c r="CR36" s="56"/>
      <c r="CS36" s="56"/>
      <c r="CT36" s="173"/>
      <c r="CU36" s="56"/>
      <c r="CV36" s="173"/>
      <c r="CW36" s="56"/>
      <c r="CY36" s="182"/>
      <c r="CZ36" s="56"/>
      <c r="DA36" s="56"/>
      <c r="DB36" s="56"/>
      <c r="DC36" s="185"/>
      <c r="DD36" s="182"/>
      <c r="DE36" s="56"/>
      <c r="DF36" s="56"/>
      <c r="DG36" s="56"/>
      <c r="DH36" s="186"/>
      <c r="DI36" s="187"/>
      <c r="DJ36" s="182"/>
      <c r="DL36" s="86"/>
      <c r="DM36" s="56"/>
      <c r="DN36" s="56"/>
      <c r="DO36" s="56"/>
      <c r="DP36" s="86"/>
      <c r="DQ36" s="56"/>
      <c r="DR36" s="56"/>
      <c r="DS36" s="56"/>
      <c r="DU36" s="86"/>
      <c r="DV36" s="56"/>
      <c r="DW36" s="56"/>
      <c r="DX36" s="56"/>
      <c r="DZ36" s="86"/>
      <c r="EA36" s="56"/>
      <c r="EB36" s="56"/>
      <c r="EC36" s="56"/>
    </row>
    <row r="37" spans="1:133" outlineLevel="1" x14ac:dyDescent="0.2">
      <c r="A37" s="166" t="s">
        <v>443</v>
      </c>
      <c r="B37" s="165" t="s">
        <v>330</v>
      </c>
      <c r="CY37" s="129"/>
      <c r="CZ37" s="130"/>
      <c r="DA37" s="130"/>
      <c r="DB37" s="130"/>
      <c r="DC37" s="103">
        <f t="shared" si="5"/>
        <v>0</v>
      </c>
      <c r="DD37" s="129"/>
      <c r="DE37" s="130"/>
      <c r="DF37" s="130"/>
      <c r="DG37" s="131"/>
      <c r="DH37" s="102">
        <f t="shared" si="6"/>
        <v>0</v>
      </c>
      <c r="DI37" s="101">
        <f t="shared" si="7"/>
        <v>0</v>
      </c>
      <c r="DJ37" s="133"/>
    </row>
    <row r="38" spans="1:133" ht="75" outlineLevel="2" x14ac:dyDescent="0.2">
      <c r="A38" s="166"/>
      <c r="B38" s="164" t="s">
        <v>444</v>
      </c>
      <c r="CY38" s="129"/>
      <c r="CZ38" s="130"/>
      <c r="DA38" s="130"/>
      <c r="DB38" s="130"/>
      <c r="DC38" s="103">
        <f t="shared" si="5"/>
        <v>0</v>
      </c>
      <c r="DD38" s="129"/>
      <c r="DE38" s="130"/>
      <c r="DF38" s="130"/>
      <c r="DG38" s="131"/>
      <c r="DH38" s="102">
        <f t="shared" si="6"/>
        <v>0</v>
      </c>
      <c r="DI38" s="101">
        <f t="shared" si="7"/>
        <v>0</v>
      </c>
      <c r="DJ38" s="133"/>
    </row>
    <row r="39" spans="1:133" ht="45" outlineLevel="2" x14ac:dyDescent="0.2">
      <c r="A39" s="166"/>
      <c r="B39" s="164" t="s">
        <v>445</v>
      </c>
      <c r="CY39" s="129"/>
      <c r="CZ39" s="130"/>
      <c r="DA39" s="130"/>
      <c r="DB39" s="130"/>
      <c r="DC39" s="103">
        <f t="shared" si="5"/>
        <v>0</v>
      </c>
      <c r="DD39" s="129"/>
      <c r="DE39" s="130"/>
      <c r="DF39" s="130"/>
      <c r="DG39" s="131"/>
      <c r="DH39" s="102">
        <f t="shared" si="6"/>
        <v>0</v>
      </c>
      <c r="DI39" s="101">
        <f t="shared" si="7"/>
        <v>0</v>
      </c>
      <c r="DJ39" s="133"/>
    </row>
    <row r="40" spans="1:133" ht="45" outlineLevel="2" x14ac:dyDescent="0.2">
      <c r="A40" s="166"/>
      <c r="B40" s="164" t="s">
        <v>446</v>
      </c>
      <c r="CY40" s="129"/>
      <c r="CZ40" s="130"/>
      <c r="DA40" s="130"/>
      <c r="DB40" s="130"/>
      <c r="DC40" s="103">
        <f t="shared" si="5"/>
        <v>0</v>
      </c>
      <c r="DD40" s="129"/>
      <c r="DE40" s="130"/>
      <c r="DF40" s="130"/>
      <c r="DG40" s="131"/>
      <c r="DH40" s="102">
        <f t="shared" si="6"/>
        <v>0</v>
      </c>
      <c r="DI40" s="101">
        <f t="shared" si="7"/>
        <v>0</v>
      </c>
      <c r="DJ40" s="133"/>
    </row>
    <row r="41" spans="1:133" ht="30" outlineLevel="2" x14ac:dyDescent="0.2">
      <c r="A41" s="166"/>
      <c r="B41" s="164" t="s">
        <v>447</v>
      </c>
      <c r="CY41" s="129"/>
      <c r="CZ41" s="130"/>
      <c r="DA41" s="130"/>
      <c r="DB41" s="130"/>
      <c r="DC41" s="103">
        <f t="shared" si="5"/>
        <v>0</v>
      </c>
      <c r="DD41" s="129"/>
      <c r="DE41" s="130"/>
      <c r="DF41" s="130"/>
      <c r="DG41" s="131"/>
      <c r="DH41" s="102">
        <f t="shared" si="6"/>
        <v>0</v>
      </c>
      <c r="DI41" s="101">
        <f t="shared" si="7"/>
        <v>0</v>
      </c>
      <c r="DJ41" s="133"/>
    </row>
    <row r="42" spans="1:133" ht="30" outlineLevel="2" x14ac:dyDescent="0.2">
      <c r="A42" s="166"/>
      <c r="B42" s="175" t="s">
        <v>448</v>
      </c>
      <c r="CY42" s="129"/>
      <c r="CZ42" s="130"/>
      <c r="DA42" s="130"/>
      <c r="DB42" s="130"/>
      <c r="DC42" s="103">
        <f t="shared" si="5"/>
        <v>0</v>
      </c>
      <c r="DD42" s="129"/>
      <c r="DE42" s="130"/>
      <c r="DF42" s="130"/>
      <c r="DG42" s="131"/>
      <c r="DH42" s="102">
        <f t="shared" si="6"/>
        <v>0</v>
      </c>
      <c r="DI42" s="101">
        <f t="shared" si="7"/>
        <v>0</v>
      </c>
      <c r="DJ42" s="133"/>
    </row>
    <row r="43" spans="1:133" ht="30" outlineLevel="2" x14ac:dyDescent="0.2">
      <c r="A43" s="166"/>
      <c r="B43" s="175" t="s">
        <v>449</v>
      </c>
      <c r="CY43" s="129"/>
      <c r="CZ43" s="130"/>
      <c r="DA43" s="130"/>
      <c r="DB43" s="130"/>
      <c r="DC43" s="103">
        <f t="shared" si="5"/>
        <v>0</v>
      </c>
      <c r="DD43" s="129"/>
      <c r="DE43" s="130"/>
      <c r="DF43" s="130"/>
      <c r="DG43" s="131"/>
      <c r="DH43" s="102">
        <f t="shared" si="6"/>
        <v>0</v>
      </c>
      <c r="DI43" s="101">
        <f t="shared" si="7"/>
        <v>0</v>
      </c>
      <c r="DJ43" s="133"/>
    </row>
    <row r="44" spans="1:133" outlineLevel="1" x14ac:dyDescent="0.2">
      <c r="A44" s="166" t="s">
        <v>450</v>
      </c>
      <c r="B44" s="202" t="s">
        <v>451</v>
      </c>
      <c r="CY44" s="129"/>
      <c r="CZ44" s="130"/>
      <c r="DA44" s="130"/>
      <c r="DB44" s="130"/>
      <c r="DC44" s="103">
        <f t="shared" si="5"/>
        <v>0</v>
      </c>
      <c r="DD44" s="129"/>
      <c r="DE44" s="130"/>
      <c r="DF44" s="130"/>
      <c r="DG44" s="131"/>
      <c r="DH44" s="102">
        <f t="shared" si="6"/>
        <v>0</v>
      </c>
      <c r="DI44" s="101">
        <f t="shared" si="7"/>
        <v>0</v>
      </c>
      <c r="DJ44" s="133"/>
    </row>
    <row r="45" spans="1:133" ht="45" outlineLevel="2" x14ac:dyDescent="0.2">
      <c r="A45" s="166"/>
      <c r="B45" s="175" t="s">
        <v>452</v>
      </c>
      <c r="CY45" s="129"/>
      <c r="CZ45" s="130"/>
      <c r="DA45" s="130"/>
      <c r="DB45" s="130"/>
      <c r="DC45" s="103">
        <f>CY45+CZ45-DA45-DB45</f>
        <v>0</v>
      </c>
      <c r="DD45" s="129"/>
      <c r="DE45" s="130"/>
      <c r="DF45" s="130"/>
      <c r="DG45" s="131"/>
      <c r="DH45" s="102">
        <f t="shared" si="6"/>
        <v>0</v>
      </c>
      <c r="DI45" s="101">
        <f t="shared" si="7"/>
        <v>0</v>
      </c>
      <c r="DJ45" s="133"/>
    </row>
    <row r="46" spans="1:133" ht="30" outlineLevel="2" x14ac:dyDescent="0.2">
      <c r="A46" s="166"/>
      <c r="B46" s="175" t="s">
        <v>453</v>
      </c>
      <c r="CY46" s="129"/>
      <c r="CZ46" s="130"/>
      <c r="DA46" s="130"/>
      <c r="DB46" s="130"/>
      <c r="DC46" s="103">
        <f t="shared" si="5"/>
        <v>0</v>
      </c>
      <c r="DD46" s="129"/>
      <c r="DE46" s="130"/>
      <c r="DF46" s="130"/>
      <c r="DG46" s="131"/>
      <c r="DH46" s="102">
        <f t="shared" si="6"/>
        <v>0</v>
      </c>
      <c r="DI46" s="101">
        <f t="shared" si="7"/>
        <v>0</v>
      </c>
      <c r="DJ46" s="133"/>
    </row>
    <row r="47" spans="1:133" x14ac:dyDescent="0.2">
      <c r="A47" s="258" t="s">
        <v>454</v>
      </c>
      <c r="B47" s="258"/>
      <c r="C47" s="72"/>
      <c r="D47" s="72"/>
      <c r="E47" s="73"/>
      <c r="F47" s="74"/>
      <c r="G47" s="74"/>
      <c r="H47" s="56"/>
      <c r="I47" s="75"/>
      <c r="J47" s="56"/>
      <c r="K47" s="56"/>
      <c r="L47" s="56"/>
      <c r="M47" s="56"/>
      <c r="N47" s="76"/>
      <c r="O47" s="56"/>
      <c r="P47" s="56"/>
      <c r="Q47" s="56"/>
      <c r="R47" s="76"/>
      <c r="S47" s="56"/>
      <c r="T47" s="56"/>
      <c r="U47" s="56"/>
      <c r="V47" s="76"/>
      <c r="W47" s="56"/>
      <c r="X47" s="56"/>
      <c r="Y47" s="56"/>
      <c r="Z47" s="76"/>
      <c r="AA47" s="56"/>
      <c r="AB47" s="56"/>
      <c r="AC47" s="56"/>
      <c r="AD47" s="76"/>
      <c r="AE47" s="56"/>
      <c r="AF47" s="56"/>
      <c r="AG47" s="56"/>
      <c r="AH47" s="76"/>
      <c r="AI47" s="56"/>
      <c r="AJ47" s="56"/>
      <c r="AK47" s="56"/>
      <c r="AL47" s="76"/>
      <c r="AM47" s="56"/>
      <c r="AN47" s="56"/>
      <c r="AO47" s="56"/>
      <c r="AP47" s="76"/>
      <c r="AQ47" s="56"/>
      <c r="AR47" s="56"/>
      <c r="AS47" s="56"/>
      <c r="AT47" s="76"/>
      <c r="AU47" s="56"/>
      <c r="AV47" s="56"/>
      <c r="AW47" s="56"/>
      <c r="AX47" s="76"/>
      <c r="AY47" s="56"/>
      <c r="AZ47" s="56"/>
      <c r="BA47" s="56"/>
      <c r="BB47" s="76"/>
      <c r="BC47" s="56"/>
      <c r="BD47" s="56"/>
      <c r="BE47" s="56"/>
      <c r="BF47" s="76"/>
      <c r="BG47" s="56"/>
      <c r="BH47" s="56"/>
      <c r="BI47" s="56"/>
      <c r="BJ47" s="76"/>
      <c r="BK47" s="56"/>
      <c r="BL47" s="56"/>
      <c r="BM47" s="56"/>
      <c r="BN47" s="76"/>
      <c r="BO47" s="56"/>
      <c r="BP47" s="56"/>
      <c r="BQ47" s="56"/>
      <c r="BR47" s="76"/>
      <c r="BS47" s="56"/>
      <c r="BT47" s="56"/>
      <c r="BU47" s="56"/>
      <c r="BV47" s="76"/>
      <c r="BW47" s="56"/>
      <c r="BX47" s="56"/>
      <c r="BY47" s="56"/>
      <c r="BZ47" s="76"/>
      <c r="CA47" s="56"/>
      <c r="CB47" s="56"/>
      <c r="CC47" s="56"/>
      <c r="CD47" s="76"/>
      <c r="CE47" s="56"/>
      <c r="CF47" s="56"/>
      <c r="CG47" s="56"/>
      <c r="CH47" s="76"/>
      <c r="CI47" s="56"/>
      <c r="CJ47" s="56"/>
      <c r="CK47" s="56"/>
      <c r="CL47" s="76"/>
      <c r="CM47" s="56"/>
      <c r="CN47" s="56"/>
      <c r="CO47" s="56"/>
      <c r="CQ47" s="173"/>
      <c r="CR47" s="56"/>
      <c r="CS47" s="56"/>
      <c r="CT47" s="173"/>
      <c r="CU47" s="56"/>
      <c r="CV47" s="173"/>
      <c r="CW47" s="56"/>
      <c r="CY47" s="182"/>
      <c r="CZ47" s="56"/>
      <c r="DA47" s="56"/>
      <c r="DB47" s="56"/>
      <c r="DC47" s="185"/>
      <c r="DD47" s="182"/>
      <c r="DE47" s="56"/>
      <c r="DF47" s="56"/>
      <c r="DG47" s="56"/>
      <c r="DH47" s="186"/>
      <c r="DI47" s="187"/>
      <c r="DJ47" s="182"/>
      <c r="DL47" s="86"/>
      <c r="DM47" s="56"/>
      <c r="DN47" s="56"/>
      <c r="DO47" s="56"/>
      <c r="DP47" s="86"/>
      <c r="DQ47" s="56"/>
      <c r="DR47" s="56"/>
      <c r="DS47" s="56"/>
      <c r="DU47" s="86"/>
      <c r="DV47" s="56"/>
      <c r="DW47" s="56"/>
      <c r="DX47" s="56"/>
      <c r="DZ47" s="86"/>
      <c r="EA47" s="56"/>
      <c r="EB47" s="56"/>
      <c r="EC47" s="56"/>
    </row>
    <row r="48" spans="1:133" ht="45" outlineLevel="1" x14ac:dyDescent="0.2">
      <c r="A48" s="166" t="s">
        <v>455</v>
      </c>
      <c r="B48" s="167" t="s">
        <v>456</v>
      </c>
      <c r="CY48" s="129"/>
      <c r="CZ48" s="130"/>
      <c r="DA48" s="130"/>
      <c r="DB48" s="130"/>
      <c r="DC48" s="103">
        <f t="shared" si="5"/>
        <v>0</v>
      </c>
      <c r="DD48" s="129"/>
      <c r="DE48" s="130"/>
      <c r="DF48" s="130"/>
      <c r="DG48" s="131"/>
      <c r="DH48" s="102">
        <f t="shared" si="6"/>
        <v>0</v>
      </c>
      <c r="DI48" s="101">
        <f t="shared" si="7"/>
        <v>0</v>
      </c>
      <c r="DJ48" s="133"/>
    </row>
    <row r="49" spans="1:114" ht="30" outlineLevel="1" x14ac:dyDescent="0.2">
      <c r="A49" s="166" t="s">
        <v>457</v>
      </c>
      <c r="B49" s="167" t="s">
        <v>458</v>
      </c>
      <c r="CY49" s="129"/>
      <c r="CZ49" s="130"/>
      <c r="DA49" s="130"/>
      <c r="DB49" s="130"/>
      <c r="DC49" s="103">
        <f t="shared" si="5"/>
        <v>0</v>
      </c>
      <c r="DD49" s="129"/>
      <c r="DE49" s="130"/>
      <c r="DF49" s="130"/>
      <c r="DG49" s="131"/>
      <c r="DH49" s="102">
        <f t="shared" si="6"/>
        <v>0</v>
      </c>
      <c r="DI49" s="101">
        <f t="shared" si="7"/>
        <v>0</v>
      </c>
      <c r="DJ49" s="133"/>
    </row>
    <row r="50" spans="1:114" ht="30" outlineLevel="1" x14ac:dyDescent="0.2">
      <c r="A50" s="166" t="s">
        <v>459</v>
      </c>
      <c r="B50" s="167" t="s">
        <v>460</v>
      </c>
      <c r="CY50" s="129"/>
      <c r="CZ50" s="130"/>
      <c r="DA50" s="130"/>
      <c r="DB50" s="130"/>
      <c r="DC50" s="103">
        <f t="shared" si="5"/>
        <v>0</v>
      </c>
      <c r="DD50" s="129"/>
      <c r="DE50" s="130"/>
      <c r="DF50" s="130"/>
      <c r="DG50" s="131"/>
      <c r="DH50" s="102">
        <f t="shared" si="6"/>
        <v>0</v>
      </c>
      <c r="DI50" s="101">
        <f t="shared" si="7"/>
        <v>0</v>
      </c>
      <c r="DJ50" s="133"/>
    </row>
    <row r="51" spans="1:114" ht="45" outlineLevel="1" x14ac:dyDescent="0.2">
      <c r="A51" s="166" t="s">
        <v>461</v>
      </c>
      <c r="B51" s="167" t="s">
        <v>255</v>
      </c>
      <c r="CY51" s="129"/>
      <c r="CZ51" s="130"/>
      <c r="DA51" s="130"/>
      <c r="DB51" s="130"/>
      <c r="DC51" s="103">
        <f t="shared" si="5"/>
        <v>0</v>
      </c>
      <c r="DD51" s="129"/>
      <c r="DE51" s="130"/>
      <c r="DF51" s="130"/>
      <c r="DG51" s="131"/>
      <c r="DH51" s="102">
        <f t="shared" si="6"/>
        <v>0</v>
      </c>
      <c r="DI51" s="101">
        <f t="shared" si="7"/>
        <v>0</v>
      </c>
      <c r="DJ51" s="133"/>
    </row>
  </sheetData>
  <mergeCells count="45">
    <mergeCell ref="A27:B27"/>
    <mergeCell ref="A31:B31"/>
    <mergeCell ref="A36:B36"/>
    <mergeCell ref="A47:B47"/>
    <mergeCell ref="DL4:DO4"/>
    <mergeCell ref="AX4:BA4"/>
    <mergeCell ref="BB4:BE4"/>
    <mergeCell ref="BF4:BI4"/>
    <mergeCell ref="BJ4:BM4"/>
    <mergeCell ref="BN4:BQ4"/>
    <mergeCell ref="BR4:BU4"/>
    <mergeCell ref="Z4:AC4"/>
    <mergeCell ref="AD4:AG4"/>
    <mergeCell ref="AH4:AK4"/>
    <mergeCell ref="AL4:AO4"/>
    <mergeCell ref="AP4:AS4"/>
    <mergeCell ref="DP4:ED4"/>
    <mergeCell ref="EE4:EE5"/>
    <mergeCell ref="A6:B6"/>
    <mergeCell ref="A21:B21"/>
    <mergeCell ref="CQ4:CS4"/>
    <mergeCell ref="CT4:CU4"/>
    <mergeCell ref="CV4:CW4"/>
    <mergeCell ref="CX4:CX5"/>
    <mergeCell ref="CY4:DI4"/>
    <mergeCell ref="DK4:DK5"/>
    <mergeCell ref="BV4:BY4"/>
    <mergeCell ref="BZ4:CC4"/>
    <mergeCell ref="CD4:CG4"/>
    <mergeCell ref="CH4:CK4"/>
    <mergeCell ref="CL4:CO4"/>
    <mergeCell ref="CP4:CP5"/>
    <mergeCell ref="AT4:AW4"/>
    <mergeCell ref="A4:B4"/>
    <mergeCell ref="E4:I4"/>
    <mergeCell ref="J4:M4"/>
    <mergeCell ref="N4:Q4"/>
    <mergeCell ref="R4:U4"/>
    <mergeCell ref="V4:Y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8BDC2D-D4AC-CC43-B581-113D64D5D549}">
          <x14:formula1>
            <xm:f>'Choix de réponses'!$H$2:$H$4</xm:f>
          </x14:formula1>
          <xm:sqref>E7:E13 G8:G13 E17</xm:sqref>
        </x14:dataValidation>
        <x14:dataValidation type="list" allowBlank="1" showInputMessage="1" showErrorMessage="1" xr:uid="{74595E57-83C2-F043-9B07-936BBAD6DE62}">
          <x14:formula1>
            <xm:f>'Choix de réponses'!$D$2:$D$6</xm:f>
          </x14:formula1>
          <xm:sqref>H47 H21 H27 H36 H31 H6:H17</xm:sqref>
        </x14:dataValidation>
        <x14:dataValidation type="list" allowBlank="1" showInputMessage="1" showErrorMessage="1" xr:uid="{873B46A7-5D21-2B41-9F4A-E075BF391BCA}">
          <x14:formula1>
            <xm:f>'Choix de réponses'!$A$11:$A$18</xm:f>
          </x14:formula1>
          <xm:sqref>C7:C17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5A8C-681C-8847-9DC7-85923308E6CE}">
  <dimension ref="A1:EF44"/>
  <sheetViews>
    <sheetView zoomScaleNormal="100" workbookViewId="0">
      <pane xSplit="2" ySplit="5" topLeftCell="C6" activePane="bottomRight" state="frozen"/>
      <selection pane="topRight" activeCell="B14" sqref="B14"/>
      <selection pane="bottomLeft" activeCell="B14" sqref="B14"/>
      <selection pane="bottomRight" activeCell="EJ8" sqref="EJ8"/>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462</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16.5" thickTop="1" x14ac:dyDescent="0.2">
      <c r="A6" s="257" t="s">
        <v>273</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outlineLevel="1" x14ac:dyDescent="0.2">
      <c r="A7" s="166" t="s">
        <v>215</v>
      </c>
      <c r="B7" s="174" t="s">
        <v>463</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5" si="0">CY7+CZ7-DA7-DB7</f>
        <v>0</v>
      </c>
      <c r="DD7" s="104"/>
      <c r="DE7" s="103"/>
      <c r="DF7" s="105"/>
      <c r="DG7" s="102"/>
      <c r="DH7" s="102">
        <f t="shared" ref="DH7:DH44" si="1">DD7+DE7-DF7-DG7</f>
        <v>0</v>
      </c>
      <c r="DI7" s="101">
        <f t="shared" ref="DI7:DI25"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outlineLevel="2" x14ac:dyDescent="0.2">
      <c r="A8" s="166"/>
      <c r="B8" s="192" t="s">
        <v>464</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30" outlineLevel="2" x14ac:dyDescent="0.2">
      <c r="A9" s="166"/>
      <c r="B9" s="193" t="s">
        <v>465</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2" x14ac:dyDescent="0.2">
      <c r="A10" s="166"/>
      <c r="B10" s="193" t="s">
        <v>466</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30" outlineLevel="1" x14ac:dyDescent="0.2">
      <c r="A11" s="166" t="s">
        <v>221</v>
      </c>
      <c r="B11" s="174" t="s">
        <v>467</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30" outlineLevel="1" x14ac:dyDescent="0.2">
      <c r="A12" s="166" t="s">
        <v>224</v>
      </c>
      <c r="B12" s="194" t="s">
        <v>468</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outlineLevel="1" x14ac:dyDescent="0.2">
      <c r="A13" s="166" t="s">
        <v>282</v>
      </c>
      <c r="B13" s="167" t="s">
        <v>469</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outlineLevel="1" x14ac:dyDescent="0.2">
      <c r="A14" s="166" t="s">
        <v>286</v>
      </c>
      <c r="B14" s="167" t="s">
        <v>470</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outlineLevel="1" x14ac:dyDescent="0.2">
      <c r="A15" s="166" t="s">
        <v>289</v>
      </c>
      <c r="B15" s="167" t="s">
        <v>471</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ht="30" outlineLevel="1" x14ac:dyDescent="0.2">
      <c r="A16" s="166" t="s">
        <v>295</v>
      </c>
      <c r="B16" s="167" t="s">
        <v>472</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3" ht="30" outlineLevel="1" x14ac:dyDescent="0.2">
      <c r="A17" s="166" t="s">
        <v>299</v>
      </c>
      <c r="B17" s="167" t="s">
        <v>473</v>
      </c>
      <c r="CY17" s="129"/>
      <c r="CZ17" s="130"/>
      <c r="DA17" s="130"/>
      <c r="DB17" s="130"/>
      <c r="DC17" s="103">
        <f t="shared" ref="DC17" si="3">CY17+CZ17-DA17-DB17</f>
        <v>0</v>
      </c>
      <c r="DD17" s="129"/>
      <c r="DE17" s="130"/>
      <c r="DF17" s="130"/>
      <c r="DG17" s="131"/>
      <c r="DH17" s="102">
        <f>DD17+DE17-DF17-DG17</f>
        <v>0</v>
      </c>
      <c r="DI17" s="101">
        <f t="shared" ref="DI17" si="4">DC17-DH17</f>
        <v>0</v>
      </c>
      <c r="DJ17" s="133"/>
      <c r="DL17" s="108"/>
      <c r="DM17" s="96"/>
      <c r="DN17" s="96"/>
      <c r="DO17" s="96"/>
      <c r="DP17" s="108"/>
      <c r="DQ17" s="118"/>
      <c r="DR17" s="118"/>
      <c r="DS17" s="96"/>
      <c r="DU17" s="108"/>
      <c r="DV17" s="96"/>
      <c r="DW17" s="96"/>
      <c r="DX17" s="96"/>
      <c r="DZ17" s="108"/>
      <c r="EA17" s="96"/>
      <c r="EB17" s="96"/>
      <c r="EC17" s="96"/>
    </row>
    <row r="18" spans="1:133" ht="30" outlineLevel="1" x14ac:dyDescent="0.2">
      <c r="A18" s="166" t="s">
        <v>302</v>
      </c>
      <c r="B18" s="167" t="s">
        <v>474</v>
      </c>
      <c r="DC18" s="103">
        <f t="shared" si="0"/>
        <v>0</v>
      </c>
      <c r="DH18" s="102">
        <f t="shared" si="1"/>
        <v>0</v>
      </c>
      <c r="DI18" s="101">
        <f t="shared" si="2"/>
        <v>0</v>
      </c>
    </row>
    <row r="19" spans="1:133" ht="60" outlineLevel="1" x14ac:dyDescent="0.2">
      <c r="A19" s="166" t="s">
        <v>475</v>
      </c>
      <c r="B19" s="167" t="s">
        <v>476</v>
      </c>
      <c r="DC19" s="103">
        <f t="shared" si="0"/>
        <v>0</v>
      </c>
      <c r="DH19" s="102">
        <f t="shared" si="1"/>
        <v>0</v>
      </c>
      <c r="DI19" s="101">
        <f t="shared" si="2"/>
        <v>0</v>
      </c>
    </row>
    <row r="20" spans="1:133" ht="30" outlineLevel="1" x14ac:dyDescent="0.2">
      <c r="A20" s="166" t="s">
        <v>477</v>
      </c>
      <c r="B20" s="167" t="s">
        <v>478</v>
      </c>
      <c r="DC20" s="103">
        <f t="shared" si="0"/>
        <v>0</v>
      </c>
      <c r="DH20" s="102">
        <f t="shared" si="1"/>
        <v>0</v>
      </c>
      <c r="DI20" s="101">
        <f t="shared" si="2"/>
        <v>0</v>
      </c>
    </row>
    <row r="21" spans="1:133" x14ac:dyDescent="0.2">
      <c r="A21" s="258" t="s">
        <v>479</v>
      </c>
      <c r="B21" s="258"/>
      <c r="C21" s="72"/>
      <c r="D21" s="72"/>
      <c r="E21" s="73"/>
      <c r="F21" s="74"/>
      <c r="G21" s="74"/>
      <c r="H21" s="56"/>
      <c r="I21" s="75"/>
      <c r="J21" s="56"/>
      <c r="K21" s="56"/>
      <c r="L21" s="56"/>
      <c r="M21" s="56"/>
      <c r="N21" s="76"/>
      <c r="O21" s="56"/>
      <c r="P21" s="56"/>
      <c r="Q21" s="56"/>
      <c r="R21" s="76"/>
      <c r="S21" s="56"/>
      <c r="T21" s="56"/>
      <c r="U21" s="56"/>
      <c r="V21" s="76"/>
      <c r="W21" s="56"/>
      <c r="X21" s="56"/>
      <c r="Y21" s="56"/>
      <c r="Z21" s="76"/>
      <c r="AA21" s="56"/>
      <c r="AB21" s="56"/>
      <c r="AC21" s="56"/>
      <c r="AD21" s="76"/>
      <c r="AE21" s="56"/>
      <c r="AF21" s="56"/>
      <c r="AG21" s="56"/>
      <c r="AH21" s="76"/>
      <c r="AI21" s="56"/>
      <c r="AJ21" s="56"/>
      <c r="AK21" s="56"/>
      <c r="AL21" s="76"/>
      <c r="AM21" s="56"/>
      <c r="AN21" s="56"/>
      <c r="AO21" s="56"/>
      <c r="AP21" s="76"/>
      <c r="AQ21" s="56"/>
      <c r="AR21" s="56"/>
      <c r="AS21" s="56"/>
      <c r="AT21" s="76"/>
      <c r="AU21" s="56"/>
      <c r="AV21" s="56"/>
      <c r="AW21" s="56"/>
      <c r="AX21" s="76"/>
      <c r="AY21" s="56"/>
      <c r="AZ21" s="56"/>
      <c r="BA21" s="56"/>
      <c r="BB21" s="76"/>
      <c r="BC21" s="56"/>
      <c r="BD21" s="56"/>
      <c r="BE21" s="56"/>
      <c r="BF21" s="76"/>
      <c r="BG21" s="56"/>
      <c r="BH21" s="56"/>
      <c r="BI21" s="56"/>
      <c r="BJ21" s="76"/>
      <c r="BK21" s="56"/>
      <c r="BL21" s="56"/>
      <c r="BM21" s="56"/>
      <c r="BN21" s="76"/>
      <c r="BO21" s="56"/>
      <c r="BP21" s="56"/>
      <c r="BQ21" s="56"/>
      <c r="BR21" s="76"/>
      <c r="BS21" s="56"/>
      <c r="BT21" s="56"/>
      <c r="BU21" s="56"/>
      <c r="BV21" s="76"/>
      <c r="BW21" s="56"/>
      <c r="BX21" s="56"/>
      <c r="BY21" s="56"/>
      <c r="BZ21" s="76"/>
      <c r="CA21" s="56"/>
      <c r="CB21" s="56"/>
      <c r="CC21" s="56"/>
      <c r="CD21" s="76"/>
      <c r="CE21" s="56"/>
      <c r="CF21" s="56"/>
      <c r="CG21" s="56"/>
      <c r="CH21" s="76"/>
      <c r="CI21" s="56"/>
      <c r="CJ21" s="56"/>
      <c r="CK21" s="56"/>
      <c r="CL21" s="76"/>
      <c r="CM21" s="56"/>
      <c r="CN21" s="56"/>
      <c r="CO21" s="56"/>
      <c r="CQ21" s="173"/>
      <c r="CR21" s="56"/>
      <c r="CS21" s="56"/>
      <c r="CT21" s="173"/>
      <c r="CU21" s="56"/>
      <c r="CV21" s="173"/>
      <c r="CW21" s="56"/>
      <c r="CY21" s="182"/>
      <c r="CZ21" s="56"/>
      <c r="DA21" s="56"/>
      <c r="DB21" s="56"/>
      <c r="DC21" s="185"/>
      <c r="DD21" s="182"/>
      <c r="DE21" s="56"/>
      <c r="DF21" s="56"/>
      <c r="DG21" s="56"/>
      <c r="DH21" s="186"/>
      <c r="DI21" s="187"/>
      <c r="DJ21" s="182"/>
      <c r="DL21" s="86"/>
      <c r="DM21" s="56"/>
      <c r="DN21" s="56"/>
      <c r="DO21" s="56"/>
      <c r="DP21" s="86"/>
      <c r="DQ21" s="56"/>
      <c r="DR21" s="56"/>
      <c r="DS21" s="56"/>
      <c r="DU21" s="86"/>
      <c r="DV21" s="56"/>
      <c r="DW21" s="56"/>
      <c r="DX21" s="56"/>
      <c r="DZ21" s="86"/>
      <c r="EA21" s="56"/>
      <c r="EB21" s="56"/>
      <c r="EC21" s="56"/>
    </row>
    <row r="22" spans="1:133" ht="30" outlineLevel="1" x14ac:dyDescent="0.2">
      <c r="A22" s="166" t="s">
        <v>229</v>
      </c>
      <c r="B22" s="167" t="s">
        <v>480</v>
      </c>
      <c r="DC22" s="103">
        <f t="shared" si="0"/>
        <v>0</v>
      </c>
      <c r="DH22" s="102">
        <f t="shared" si="1"/>
        <v>0</v>
      </c>
      <c r="DI22" s="101">
        <f t="shared" si="2"/>
        <v>0</v>
      </c>
    </row>
    <row r="23" spans="1:133" outlineLevel="1" x14ac:dyDescent="0.2">
      <c r="A23" s="166" t="s">
        <v>233</v>
      </c>
      <c r="B23" s="167" t="s">
        <v>481</v>
      </c>
      <c r="DC23" s="103">
        <f t="shared" si="0"/>
        <v>0</v>
      </c>
      <c r="DH23" s="102">
        <f t="shared" si="1"/>
        <v>0</v>
      </c>
      <c r="DI23" s="101">
        <f t="shared" si="2"/>
        <v>0</v>
      </c>
    </row>
    <row r="24" spans="1:133" ht="30" outlineLevel="1" x14ac:dyDescent="0.2">
      <c r="A24" s="166" t="s">
        <v>237</v>
      </c>
      <c r="B24" s="167" t="s">
        <v>482</v>
      </c>
      <c r="DC24" s="103">
        <f t="shared" si="0"/>
        <v>0</v>
      </c>
      <c r="DH24" s="102">
        <f t="shared" si="1"/>
        <v>0</v>
      </c>
      <c r="DI24" s="101">
        <f t="shared" si="2"/>
        <v>0</v>
      </c>
    </row>
    <row r="25" spans="1:133" ht="30" outlineLevel="1" x14ac:dyDescent="0.2">
      <c r="A25" s="166" t="s">
        <v>386</v>
      </c>
      <c r="B25" s="167" t="s">
        <v>483</v>
      </c>
      <c r="DC25" s="103">
        <f t="shared" si="0"/>
        <v>0</v>
      </c>
      <c r="DH25" s="102">
        <f t="shared" si="1"/>
        <v>0</v>
      </c>
      <c r="DI25" s="101">
        <f t="shared" si="2"/>
        <v>0</v>
      </c>
    </row>
    <row r="26" spans="1:133" x14ac:dyDescent="0.2">
      <c r="A26" s="258" t="s">
        <v>484</v>
      </c>
      <c r="B26" s="258"/>
      <c r="C26" s="72"/>
      <c r="D26" s="72"/>
      <c r="E26" s="73"/>
      <c r="F26" s="74"/>
      <c r="G26" s="74"/>
      <c r="H26" s="56"/>
      <c r="I26" s="75"/>
      <c r="J26" s="56"/>
      <c r="K26" s="56"/>
      <c r="L26" s="56"/>
      <c r="M26" s="56"/>
      <c r="N26" s="76"/>
      <c r="O26" s="56"/>
      <c r="P26" s="56"/>
      <c r="Q26" s="56"/>
      <c r="R26" s="76"/>
      <c r="S26" s="56"/>
      <c r="T26" s="56"/>
      <c r="U26" s="56"/>
      <c r="V26" s="76"/>
      <c r="W26" s="56"/>
      <c r="X26" s="56"/>
      <c r="Y26" s="56"/>
      <c r="Z26" s="76"/>
      <c r="AA26" s="56"/>
      <c r="AB26" s="56"/>
      <c r="AC26" s="56"/>
      <c r="AD26" s="76"/>
      <c r="AE26" s="56"/>
      <c r="AF26" s="56"/>
      <c r="AG26" s="56"/>
      <c r="AH26" s="76"/>
      <c r="AI26" s="56"/>
      <c r="AJ26" s="56"/>
      <c r="AK26" s="56"/>
      <c r="AL26" s="76"/>
      <c r="AM26" s="56"/>
      <c r="AN26" s="56"/>
      <c r="AO26" s="56"/>
      <c r="AP26" s="76"/>
      <c r="AQ26" s="56"/>
      <c r="AR26" s="56"/>
      <c r="AS26" s="56"/>
      <c r="AT26" s="76"/>
      <c r="AU26" s="56"/>
      <c r="AV26" s="56"/>
      <c r="AW26" s="56"/>
      <c r="AX26" s="76"/>
      <c r="AY26" s="56"/>
      <c r="AZ26" s="56"/>
      <c r="BA26" s="56"/>
      <c r="BB26" s="76"/>
      <c r="BC26" s="56"/>
      <c r="BD26" s="56"/>
      <c r="BE26" s="56"/>
      <c r="BF26" s="76"/>
      <c r="BG26" s="56"/>
      <c r="BH26" s="56"/>
      <c r="BI26" s="56"/>
      <c r="BJ26" s="76"/>
      <c r="BK26" s="56"/>
      <c r="BL26" s="56"/>
      <c r="BM26" s="56"/>
      <c r="BN26" s="76"/>
      <c r="BO26" s="56"/>
      <c r="BP26" s="56"/>
      <c r="BQ26" s="56"/>
      <c r="BR26" s="76"/>
      <c r="BS26" s="56"/>
      <c r="BT26" s="56"/>
      <c r="BU26" s="56"/>
      <c r="BV26" s="76"/>
      <c r="BW26" s="56"/>
      <c r="BX26" s="56"/>
      <c r="BY26" s="56"/>
      <c r="BZ26" s="76"/>
      <c r="CA26" s="56"/>
      <c r="CB26" s="56"/>
      <c r="CC26" s="56"/>
      <c r="CD26" s="76"/>
      <c r="CE26" s="56"/>
      <c r="CF26" s="56"/>
      <c r="CG26" s="56"/>
      <c r="CH26" s="76"/>
      <c r="CI26" s="56"/>
      <c r="CJ26" s="56"/>
      <c r="CK26" s="56"/>
      <c r="CL26" s="76"/>
      <c r="CM26" s="56"/>
      <c r="CN26" s="56"/>
      <c r="CO26" s="56"/>
      <c r="CQ26" s="78"/>
      <c r="CR26" s="72"/>
      <c r="CS26" s="72"/>
      <c r="CT26" s="78"/>
      <c r="CU26" s="72"/>
      <c r="CV26" s="78"/>
      <c r="CW26" s="72"/>
      <c r="CY26" s="182"/>
      <c r="CZ26" s="56"/>
      <c r="DA26" s="56"/>
      <c r="DB26" s="56"/>
      <c r="DC26" s="185"/>
      <c r="DD26" s="182"/>
      <c r="DE26" s="56"/>
      <c r="DF26" s="56"/>
      <c r="DG26" s="56"/>
      <c r="DH26" s="186"/>
      <c r="DI26" s="187"/>
      <c r="DJ26" s="182"/>
      <c r="DL26" s="86"/>
      <c r="DM26" s="56"/>
      <c r="DN26" s="56"/>
      <c r="DO26" s="56"/>
      <c r="DP26" s="86"/>
      <c r="DQ26" s="56"/>
      <c r="DR26" s="56"/>
      <c r="DS26" s="56"/>
      <c r="DU26" s="86"/>
      <c r="DV26" s="56"/>
      <c r="DW26" s="56"/>
      <c r="DX26" s="56"/>
      <c r="DZ26" s="86"/>
      <c r="EA26" s="56"/>
      <c r="EB26" s="56"/>
      <c r="EC26" s="56"/>
    </row>
    <row r="27" spans="1:133" ht="30" outlineLevel="1" x14ac:dyDescent="0.2">
      <c r="A27" s="166" t="s">
        <v>252</v>
      </c>
      <c r="B27" s="167" t="s">
        <v>485</v>
      </c>
      <c r="CY27" s="129"/>
      <c r="CZ27" s="130"/>
      <c r="DA27" s="130"/>
      <c r="DB27" s="130"/>
      <c r="DC27" s="103">
        <f t="shared" ref="DC27:DC44" si="5">CY27+CZ27-DA27-DB27</f>
        <v>0</v>
      </c>
      <c r="DD27" s="129"/>
      <c r="DE27" s="130"/>
      <c r="DF27" s="130"/>
      <c r="DG27" s="131"/>
      <c r="DH27" s="102">
        <f t="shared" si="1"/>
        <v>0</v>
      </c>
      <c r="DI27" s="101">
        <f t="shared" ref="DI27:DI44" si="6">DC27-DH27</f>
        <v>0</v>
      </c>
      <c r="DJ27" s="133"/>
    </row>
    <row r="28" spans="1:133" ht="30" outlineLevel="1" x14ac:dyDescent="0.2">
      <c r="A28" s="166" t="s">
        <v>254</v>
      </c>
      <c r="B28" s="167" t="s">
        <v>486</v>
      </c>
      <c r="CY28" s="129"/>
      <c r="CZ28" s="130"/>
      <c r="DA28" s="130"/>
      <c r="DB28" s="130"/>
      <c r="DC28" s="103">
        <f t="shared" si="5"/>
        <v>0</v>
      </c>
      <c r="DD28" s="129"/>
      <c r="DE28" s="130"/>
      <c r="DF28" s="130"/>
      <c r="DG28" s="131"/>
      <c r="DH28" s="102">
        <f t="shared" si="1"/>
        <v>0</v>
      </c>
      <c r="DI28" s="101">
        <f t="shared" si="6"/>
        <v>0</v>
      </c>
      <c r="DJ28" s="133"/>
    </row>
    <row r="29" spans="1:133" ht="60" outlineLevel="1" x14ac:dyDescent="0.2">
      <c r="A29" s="166" t="s">
        <v>256</v>
      </c>
      <c r="B29" s="167" t="s">
        <v>487</v>
      </c>
      <c r="CY29" s="129"/>
      <c r="CZ29" s="130"/>
      <c r="DA29" s="130"/>
      <c r="DB29" s="130"/>
      <c r="DC29" s="103">
        <f t="shared" si="5"/>
        <v>0</v>
      </c>
      <c r="DD29" s="129"/>
      <c r="DE29" s="130"/>
      <c r="DF29" s="130"/>
      <c r="DG29" s="131"/>
      <c r="DH29" s="102">
        <f t="shared" si="1"/>
        <v>0</v>
      </c>
      <c r="DI29" s="101">
        <f t="shared" si="6"/>
        <v>0</v>
      </c>
      <c r="DJ29" s="133"/>
    </row>
    <row r="30" spans="1:133" ht="45" outlineLevel="1" x14ac:dyDescent="0.2">
      <c r="A30" s="166" t="s">
        <v>258</v>
      </c>
      <c r="B30" s="167" t="s">
        <v>488</v>
      </c>
      <c r="CY30" s="129"/>
      <c r="CZ30" s="130"/>
      <c r="DA30" s="130"/>
      <c r="DB30" s="130"/>
      <c r="DC30" s="103">
        <f t="shared" si="5"/>
        <v>0</v>
      </c>
      <c r="DD30" s="129"/>
      <c r="DE30" s="130"/>
      <c r="DF30" s="130"/>
      <c r="DG30" s="131"/>
      <c r="DH30" s="102">
        <f t="shared" si="1"/>
        <v>0</v>
      </c>
      <c r="DI30" s="101">
        <f t="shared" si="6"/>
        <v>0</v>
      </c>
      <c r="DJ30" s="133"/>
    </row>
    <row r="31" spans="1:133" x14ac:dyDescent="0.2">
      <c r="A31" s="258" t="s">
        <v>310</v>
      </c>
      <c r="B31" s="258"/>
      <c r="C31" s="72"/>
      <c r="D31" s="72"/>
      <c r="E31" s="73"/>
      <c r="F31" s="74"/>
      <c r="G31" s="74"/>
      <c r="H31" s="56"/>
      <c r="I31" s="75"/>
      <c r="J31" s="56"/>
      <c r="K31" s="56"/>
      <c r="L31" s="56"/>
      <c r="M31" s="56"/>
      <c r="N31" s="76"/>
      <c r="O31" s="56"/>
      <c r="P31" s="56"/>
      <c r="Q31" s="56"/>
      <c r="R31" s="76"/>
      <c r="S31" s="56"/>
      <c r="T31" s="56"/>
      <c r="U31" s="56"/>
      <c r="V31" s="76"/>
      <c r="W31" s="56"/>
      <c r="X31" s="56"/>
      <c r="Y31" s="56"/>
      <c r="Z31" s="76"/>
      <c r="AA31" s="56"/>
      <c r="AB31" s="56"/>
      <c r="AC31" s="56"/>
      <c r="AD31" s="76"/>
      <c r="AE31" s="56"/>
      <c r="AF31" s="56"/>
      <c r="AG31" s="56"/>
      <c r="AH31" s="76"/>
      <c r="AI31" s="56"/>
      <c r="AJ31" s="56"/>
      <c r="AK31" s="56"/>
      <c r="AL31" s="76"/>
      <c r="AM31" s="56"/>
      <c r="AN31" s="56"/>
      <c r="AO31" s="56"/>
      <c r="AP31" s="76"/>
      <c r="AQ31" s="56"/>
      <c r="AR31" s="56"/>
      <c r="AS31" s="56"/>
      <c r="AT31" s="76"/>
      <c r="AU31" s="56"/>
      <c r="AV31" s="56"/>
      <c r="AW31" s="56"/>
      <c r="AX31" s="76"/>
      <c r="AY31" s="56"/>
      <c r="AZ31" s="56"/>
      <c r="BA31" s="56"/>
      <c r="BB31" s="76"/>
      <c r="BC31" s="56"/>
      <c r="BD31" s="56"/>
      <c r="BE31" s="56"/>
      <c r="BF31" s="76"/>
      <c r="BG31" s="56"/>
      <c r="BH31" s="56"/>
      <c r="BI31" s="56"/>
      <c r="BJ31" s="76"/>
      <c r="BK31" s="56"/>
      <c r="BL31" s="56"/>
      <c r="BM31" s="56"/>
      <c r="BN31" s="76"/>
      <c r="BO31" s="56"/>
      <c r="BP31" s="56"/>
      <c r="BQ31" s="56"/>
      <c r="BR31" s="76"/>
      <c r="BS31" s="56"/>
      <c r="BT31" s="56"/>
      <c r="BU31" s="56"/>
      <c r="BV31" s="76"/>
      <c r="BW31" s="56"/>
      <c r="BX31" s="56"/>
      <c r="BY31" s="56"/>
      <c r="BZ31" s="76"/>
      <c r="CA31" s="56"/>
      <c r="CB31" s="56"/>
      <c r="CC31" s="56"/>
      <c r="CD31" s="76"/>
      <c r="CE31" s="56"/>
      <c r="CF31" s="56"/>
      <c r="CG31" s="56"/>
      <c r="CH31" s="76"/>
      <c r="CI31" s="56"/>
      <c r="CJ31" s="56"/>
      <c r="CK31" s="56"/>
      <c r="CL31" s="76"/>
      <c r="CM31" s="56"/>
      <c r="CN31" s="56"/>
      <c r="CO31" s="56"/>
      <c r="CQ31" s="78"/>
      <c r="CR31" s="72"/>
      <c r="CS31" s="72"/>
      <c r="CT31" s="78"/>
      <c r="CU31" s="72"/>
      <c r="CV31" s="78"/>
      <c r="CW31" s="72"/>
      <c r="CY31" s="182"/>
      <c r="CZ31" s="56"/>
      <c r="DA31" s="56"/>
      <c r="DB31" s="56"/>
      <c r="DC31" s="185"/>
      <c r="DD31" s="182"/>
      <c r="DE31" s="56"/>
      <c r="DF31" s="56"/>
      <c r="DG31" s="56"/>
      <c r="DH31" s="186"/>
      <c r="DI31" s="187"/>
      <c r="DJ31" s="182"/>
      <c r="DL31" s="86"/>
      <c r="DM31" s="56"/>
      <c r="DN31" s="56"/>
      <c r="DO31" s="56"/>
      <c r="DP31" s="86"/>
      <c r="DQ31" s="56"/>
      <c r="DR31" s="56"/>
      <c r="DS31" s="56"/>
      <c r="DU31" s="86"/>
      <c r="DV31" s="56"/>
      <c r="DW31" s="56"/>
      <c r="DX31" s="56"/>
      <c r="DZ31" s="86"/>
      <c r="EA31" s="56"/>
      <c r="EB31" s="56"/>
      <c r="EC31" s="56"/>
    </row>
    <row r="32" spans="1:133" ht="45" outlineLevel="1" x14ac:dyDescent="0.2">
      <c r="A32" s="166" t="s">
        <v>261</v>
      </c>
      <c r="B32" s="167" t="s">
        <v>489</v>
      </c>
      <c r="CY32" s="129"/>
      <c r="CZ32" s="130"/>
      <c r="DA32" s="130"/>
      <c r="DB32" s="130"/>
      <c r="DC32" s="103">
        <f t="shared" si="5"/>
        <v>0</v>
      </c>
      <c r="DD32" s="129"/>
      <c r="DE32" s="130"/>
      <c r="DF32" s="130"/>
      <c r="DG32" s="131"/>
      <c r="DH32" s="102">
        <f t="shared" si="1"/>
        <v>0</v>
      </c>
      <c r="DI32" s="101">
        <f t="shared" si="6"/>
        <v>0</v>
      </c>
      <c r="DJ32" s="133"/>
    </row>
    <row r="33" spans="1:114" ht="30" outlineLevel="2" x14ac:dyDescent="0.2">
      <c r="A33" s="166"/>
      <c r="B33" s="164" t="s">
        <v>490</v>
      </c>
      <c r="CY33" s="129"/>
      <c r="CZ33" s="130"/>
      <c r="DA33" s="130"/>
      <c r="DB33" s="130"/>
      <c r="DC33" s="103">
        <f t="shared" si="5"/>
        <v>0</v>
      </c>
      <c r="DD33" s="129"/>
      <c r="DE33" s="130"/>
      <c r="DF33" s="130"/>
      <c r="DG33" s="131"/>
      <c r="DH33" s="102">
        <f t="shared" si="1"/>
        <v>0</v>
      </c>
      <c r="DI33" s="101">
        <f t="shared" si="6"/>
        <v>0</v>
      </c>
      <c r="DJ33" s="133"/>
    </row>
    <row r="34" spans="1:114" ht="30" outlineLevel="2" x14ac:dyDescent="0.2">
      <c r="A34" s="166"/>
      <c r="B34" s="164" t="s">
        <v>491</v>
      </c>
      <c r="CY34" s="129"/>
      <c r="CZ34" s="130"/>
      <c r="DA34" s="130"/>
      <c r="DB34" s="130"/>
      <c r="DC34" s="103">
        <f t="shared" si="5"/>
        <v>0</v>
      </c>
      <c r="DD34" s="129"/>
      <c r="DE34" s="130"/>
      <c r="DF34" s="130"/>
      <c r="DG34" s="131"/>
      <c r="DH34" s="102">
        <f t="shared" si="1"/>
        <v>0</v>
      </c>
      <c r="DI34" s="101">
        <f t="shared" si="6"/>
        <v>0</v>
      </c>
      <c r="DJ34" s="133"/>
    </row>
    <row r="35" spans="1:114" outlineLevel="2" x14ac:dyDescent="0.2">
      <c r="A35" s="166"/>
      <c r="B35" s="164" t="s">
        <v>492</v>
      </c>
      <c r="CY35" s="129"/>
      <c r="CZ35" s="130"/>
      <c r="DA35" s="130"/>
      <c r="DB35" s="130"/>
      <c r="DC35" s="103">
        <f t="shared" si="5"/>
        <v>0</v>
      </c>
      <c r="DD35" s="129"/>
      <c r="DE35" s="130"/>
      <c r="DF35" s="130"/>
      <c r="DG35" s="131"/>
      <c r="DH35" s="102">
        <f t="shared" si="1"/>
        <v>0</v>
      </c>
      <c r="DI35" s="101">
        <f t="shared" si="6"/>
        <v>0</v>
      </c>
      <c r="DJ35" s="133"/>
    </row>
    <row r="36" spans="1:114" outlineLevel="2" x14ac:dyDescent="0.2">
      <c r="A36" s="166"/>
      <c r="B36" s="164" t="s">
        <v>493</v>
      </c>
      <c r="CY36" s="129"/>
      <c r="CZ36" s="130"/>
      <c r="DA36" s="130"/>
      <c r="DB36" s="130"/>
      <c r="DC36" s="103">
        <f t="shared" si="5"/>
        <v>0</v>
      </c>
      <c r="DD36" s="129"/>
      <c r="DE36" s="130"/>
      <c r="DF36" s="130"/>
      <c r="DG36" s="131"/>
      <c r="DH36" s="102">
        <f t="shared" si="1"/>
        <v>0</v>
      </c>
      <c r="DI36" s="101">
        <f t="shared" si="6"/>
        <v>0</v>
      </c>
      <c r="DJ36" s="133"/>
    </row>
    <row r="37" spans="1:114" outlineLevel="2" x14ac:dyDescent="0.2">
      <c r="A37" s="166"/>
      <c r="B37" s="164" t="s">
        <v>494</v>
      </c>
      <c r="CY37" s="129"/>
      <c r="CZ37" s="130"/>
      <c r="DA37" s="130"/>
      <c r="DB37" s="130"/>
      <c r="DC37" s="103">
        <f t="shared" si="5"/>
        <v>0</v>
      </c>
      <c r="DD37" s="129"/>
      <c r="DE37" s="130"/>
      <c r="DF37" s="130"/>
      <c r="DG37" s="131"/>
      <c r="DH37" s="102">
        <f t="shared" si="1"/>
        <v>0</v>
      </c>
      <c r="DI37" s="101">
        <f t="shared" si="6"/>
        <v>0</v>
      </c>
      <c r="DJ37" s="133"/>
    </row>
    <row r="38" spans="1:114" outlineLevel="2" x14ac:dyDescent="0.2">
      <c r="A38" s="166"/>
      <c r="B38" s="164" t="s">
        <v>495</v>
      </c>
      <c r="CY38" s="129"/>
      <c r="CZ38" s="130"/>
      <c r="DA38" s="130"/>
      <c r="DB38" s="130"/>
      <c r="DC38" s="103">
        <f t="shared" si="5"/>
        <v>0</v>
      </c>
      <c r="DD38" s="129"/>
      <c r="DE38" s="130"/>
      <c r="DF38" s="130"/>
      <c r="DG38" s="131"/>
      <c r="DH38" s="102">
        <f t="shared" si="1"/>
        <v>0</v>
      </c>
      <c r="DI38" s="101">
        <f t="shared" si="6"/>
        <v>0</v>
      </c>
      <c r="DJ38" s="133"/>
    </row>
    <row r="39" spans="1:114" outlineLevel="2" x14ac:dyDescent="0.2">
      <c r="A39" s="166"/>
      <c r="B39" s="164" t="s">
        <v>496</v>
      </c>
      <c r="CY39" s="129"/>
      <c r="CZ39" s="130"/>
      <c r="DA39" s="130"/>
      <c r="DB39" s="130"/>
      <c r="DC39" s="103">
        <f t="shared" si="5"/>
        <v>0</v>
      </c>
      <c r="DD39" s="129"/>
      <c r="DE39" s="130"/>
      <c r="DF39" s="130"/>
      <c r="DG39" s="131"/>
      <c r="DH39" s="102">
        <f t="shared" si="1"/>
        <v>0</v>
      </c>
      <c r="DI39" s="101">
        <f t="shared" si="6"/>
        <v>0</v>
      </c>
      <c r="DJ39" s="133"/>
    </row>
    <row r="40" spans="1:114" outlineLevel="2" x14ac:dyDescent="0.2">
      <c r="A40" s="166"/>
      <c r="B40" s="164" t="s">
        <v>497</v>
      </c>
      <c r="CY40" s="129"/>
      <c r="CZ40" s="130"/>
      <c r="DA40" s="130"/>
      <c r="DB40" s="130"/>
      <c r="DC40" s="103">
        <f t="shared" si="5"/>
        <v>0</v>
      </c>
      <c r="DD40" s="129"/>
      <c r="DE40" s="130"/>
      <c r="DF40" s="130"/>
      <c r="DG40" s="131"/>
      <c r="DH40" s="102">
        <f t="shared" si="1"/>
        <v>0</v>
      </c>
      <c r="DI40" s="101">
        <f t="shared" si="6"/>
        <v>0</v>
      </c>
      <c r="DJ40" s="133"/>
    </row>
    <row r="41" spans="1:114" outlineLevel="2" x14ac:dyDescent="0.2">
      <c r="A41" s="166"/>
      <c r="B41" s="164" t="s">
        <v>498</v>
      </c>
      <c r="CY41" s="129"/>
      <c r="CZ41" s="130"/>
      <c r="DA41" s="130"/>
      <c r="DB41" s="130"/>
      <c r="DC41" s="103">
        <f t="shared" si="5"/>
        <v>0</v>
      </c>
      <c r="DD41" s="129"/>
      <c r="DE41" s="130"/>
      <c r="DF41" s="130"/>
      <c r="DG41" s="131"/>
      <c r="DH41" s="102">
        <f t="shared" si="1"/>
        <v>0</v>
      </c>
      <c r="DI41" s="101">
        <f t="shared" si="6"/>
        <v>0</v>
      </c>
      <c r="DJ41" s="133"/>
    </row>
    <row r="42" spans="1:114" ht="60" outlineLevel="1" x14ac:dyDescent="0.2">
      <c r="A42" s="166" t="s">
        <v>267</v>
      </c>
      <c r="B42" s="165" t="s">
        <v>499</v>
      </c>
      <c r="CY42" s="129"/>
      <c r="CZ42" s="130"/>
      <c r="DA42" s="130"/>
      <c r="DB42" s="130"/>
      <c r="DC42" s="103">
        <f t="shared" si="5"/>
        <v>0</v>
      </c>
      <c r="DD42" s="129"/>
      <c r="DE42" s="130"/>
      <c r="DF42" s="130"/>
      <c r="DG42" s="131"/>
      <c r="DH42" s="102">
        <f t="shared" si="1"/>
        <v>0</v>
      </c>
      <c r="DI42" s="101">
        <f t="shared" si="6"/>
        <v>0</v>
      </c>
      <c r="DJ42" s="133"/>
    </row>
    <row r="43" spans="1:114" ht="30" outlineLevel="1" x14ac:dyDescent="0.2">
      <c r="A43" s="166" t="s">
        <v>270</v>
      </c>
      <c r="B43" s="165" t="s">
        <v>500</v>
      </c>
      <c r="CY43" s="129"/>
      <c r="CZ43" s="130"/>
      <c r="DA43" s="130"/>
      <c r="DB43" s="130"/>
      <c r="DC43" s="103">
        <f t="shared" si="5"/>
        <v>0</v>
      </c>
      <c r="DD43" s="129"/>
      <c r="DE43" s="130"/>
      <c r="DF43" s="130"/>
      <c r="DG43" s="131"/>
      <c r="DH43" s="102">
        <f t="shared" si="1"/>
        <v>0</v>
      </c>
      <c r="DI43" s="101">
        <f t="shared" si="6"/>
        <v>0</v>
      </c>
      <c r="DJ43" s="133"/>
    </row>
    <row r="44" spans="1:114" ht="45" outlineLevel="1" x14ac:dyDescent="0.2">
      <c r="A44" s="166" t="s">
        <v>366</v>
      </c>
      <c r="B44" s="167" t="s">
        <v>501</v>
      </c>
      <c r="CY44" s="129"/>
      <c r="CZ44" s="130"/>
      <c r="DA44" s="130"/>
      <c r="DB44" s="130"/>
      <c r="DC44" s="103">
        <f t="shared" si="5"/>
        <v>0</v>
      </c>
      <c r="DD44" s="129"/>
      <c r="DE44" s="130"/>
      <c r="DF44" s="130"/>
      <c r="DG44" s="131"/>
      <c r="DH44" s="102">
        <f t="shared" si="1"/>
        <v>0</v>
      </c>
      <c r="DI44" s="101">
        <f t="shared" si="6"/>
        <v>0</v>
      </c>
      <c r="DJ44" s="133"/>
    </row>
  </sheetData>
  <mergeCells count="43">
    <mergeCell ref="A26:B26"/>
    <mergeCell ref="A31:B31"/>
    <mergeCell ref="DL4:DO4"/>
    <mergeCell ref="DP4:ED4"/>
    <mergeCell ref="EE4:EE5"/>
    <mergeCell ref="A6:B6"/>
    <mergeCell ref="A21:B21"/>
    <mergeCell ref="CQ4:CS4"/>
    <mergeCell ref="CT4:CU4"/>
    <mergeCell ref="CV4:CW4"/>
    <mergeCell ref="CX4:CX5"/>
    <mergeCell ref="CY4:DI4"/>
    <mergeCell ref="DK4:DK5"/>
    <mergeCell ref="BV4:BY4"/>
    <mergeCell ref="BZ4:CC4"/>
    <mergeCell ref="CD4:CG4"/>
    <mergeCell ref="CH4:CK4"/>
    <mergeCell ref="CL4:CO4"/>
    <mergeCell ref="CP4:CP5"/>
    <mergeCell ref="AX4:BA4"/>
    <mergeCell ref="BB4:BE4"/>
    <mergeCell ref="BF4:BI4"/>
    <mergeCell ref="BJ4:BM4"/>
    <mergeCell ref="BN4:BQ4"/>
    <mergeCell ref="BR4:BU4"/>
    <mergeCell ref="AT4:AW4"/>
    <mergeCell ref="A4:B4"/>
    <mergeCell ref="E4:I4"/>
    <mergeCell ref="J4:M4"/>
    <mergeCell ref="N4:Q4"/>
    <mergeCell ref="R4:U4"/>
    <mergeCell ref="V4:Y4"/>
    <mergeCell ref="Z4:AC4"/>
    <mergeCell ref="AD4:AG4"/>
    <mergeCell ref="AH4:AK4"/>
    <mergeCell ref="AL4:AO4"/>
    <mergeCell ref="AP4:AS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B890C3C-F772-CD4B-9159-344C88636FA9}">
          <x14:formula1>
            <xm:f>'Choix de réponses'!$A$11:$A$18</xm:f>
          </x14:formula1>
          <xm:sqref>C7:C16</xm:sqref>
        </x14:dataValidation>
        <x14:dataValidation type="list" allowBlank="1" showInputMessage="1" showErrorMessage="1" xr:uid="{75A5E7B1-5324-1F4E-AA8D-4551DA41A00F}">
          <x14:formula1>
            <xm:f>'Choix de réponses'!$D$2:$D$6</xm:f>
          </x14:formula1>
          <xm:sqref>H31 H21 H26 H6:H16</xm:sqref>
        </x14:dataValidation>
        <x14:dataValidation type="list" allowBlank="1" showInputMessage="1" showErrorMessage="1" xr:uid="{13C107A0-C65F-CB4B-9220-CC7CBF194590}">
          <x14:formula1>
            <xm:f>'Choix de réponses'!$H$2:$H$4</xm:f>
          </x14:formula1>
          <xm:sqref>E7:E13 G8:G13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AEE2-32AF-433F-9B04-92BB1EFA3437}">
  <dimension ref="A1:H22"/>
  <sheetViews>
    <sheetView workbookViewId="0">
      <selection activeCell="A13" sqref="A13"/>
    </sheetView>
  </sheetViews>
  <sheetFormatPr baseColWidth="10" defaultColWidth="11.42578125" defaultRowHeight="18" x14ac:dyDescent="0.35"/>
  <cols>
    <col min="1" max="1" width="13.28515625" style="1" bestFit="1" customWidth="1"/>
    <col min="2" max="16384" width="11.42578125" style="1"/>
  </cols>
  <sheetData>
    <row r="1" spans="1:8" s="4" customFormat="1" x14ac:dyDescent="0.35">
      <c r="A1" s="4" t="s">
        <v>502</v>
      </c>
      <c r="D1" s="4" t="s">
        <v>503</v>
      </c>
      <c r="H1" s="4" t="s">
        <v>504</v>
      </c>
    </row>
    <row r="2" spans="1:8" x14ac:dyDescent="0.35">
      <c r="A2" s="1">
        <v>1</v>
      </c>
      <c r="D2" s="1" t="s">
        <v>505</v>
      </c>
      <c r="H2" s="1" t="s">
        <v>172</v>
      </c>
    </row>
    <row r="3" spans="1:8" x14ac:dyDescent="0.35">
      <c r="A3" s="1">
        <v>2</v>
      </c>
      <c r="D3" s="1" t="s">
        <v>173</v>
      </c>
      <c r="H3" s="1" t="s">
        <v>506</v>
      </c>
    </row>
    <row r="4" spans="1:8" x14ac:dyDescent="0.35">
      <c r="A4" s="1">
        <v>3</v>
      </c>
      <c r="D4" s="1" t="s">
        <v>507</v>
      </c>
      <c r="H4" s="1" t="s">
        <v>508</v>
      </c>
    </row>
    <row r="5" spans="1:8" x14ac:dyDescent="0.35">
      <c r="A5" s="1">
        <v>4</v>
      </c>
      <c r="D5" s="1" t="s">
        <v>509</v>
      </c>
    </row>
    <row r="6" spans="1:8" x14ac:dyDescent="0.35">
      <c r="A6" s="1">
        <v>5</v>
      </c>
    </row>
    <row r="11" spans="1:8" x14ac:dyDescent="0.35">
      <c r="A11" s="1" t="s">
        <v>510</v>
      </c>
    </row>
    <row r="12" spans="1:8" x14ac:dyDescent="0.35">
      <c r="A12" s="1" t="s">
        <v>511</v>
      </c>
    </row>
    <row r="13" spans="1:8" x14ac:dyDescent="0.35">
      <c r="A13" s="1" t="s">
        <v>170</v>
      </c>
    </row>
    <row r="14" spans="1:8" x14ac:dyDescent="0.35">
      <c r="A14" s="1" t="s">
        <v>512</v>
      </c>
    </row>
    <row r="15" spans="1:8" x14ac:dyDescent="0.35">
      <c r="A15" s="1" t="s">
        <v>513</v>
      </c>
    </row>
    <row r="16" spans="1:8" x14ac:dyDescent="0.35">
      <c r="A16" s="1" t="s">
        <v>514</v>
      </c>
    </row>
    <row r="17" spans="1:5" x14ac:dyDescent="0.35">
      <c r="A17" s="1" t="s">
        <v>515</v>
      </c>
    </row>
    <row r="22" spans="1:5" x14ac:dyDescent="0.35">
      <c r="E2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11E1-50FA-4487-986F-BC69C4CCA5A9}">
  <dimension ref="A1:O75"/>
  <sheetViews>
    <sheetView workbookViewId="0">
      <pane xSplit="1" topLeftCell="B1" activePane="topRight" state="frozen"/>
      <selection pane="topRight" activeCell="A22" sqref="A22"/>
    </sheetView>
  </sheetViews>
  <sheetFormatPr baseColWidth="10" defaultColWidth="11.42578125" defaultRowHeight="18" x14ac:dyDescent="0.35"/>
  <cols>
    <col min="1" max="1" width="77" style="1" bestFit="1" customWidth="1"/>
    <col min="2" max="2" width="11.42578125" style="2"/>
    <col min="3" max="13" width="11.42578125" style="1"/>
    <col min="14" max="14" width="14.28515625" style="1" customWidth="1"/>
    <col min="15" max="15" width="17.140625" style="1" customWidth="1"/>
    <col min="16" max="16384" width="11.42578125" style="1"/>
  </cols>
  <sheetData>
    <row r="1" spans="1:15" s="260" customFormat="1" ht="82.5" customHeight="1" thickBot="1" x14ac:dyDescent="0.4"/>
    <row r="2" spans="1:15" ht="30" customHeight="1" x14ac:dyDescent="0.35">
      <c r="A2" s="5" t="s">
        <v>516</v>
      </c>
      <c r="B2" s="261" t="s">
        <v>517</v>
      </c>
      <c r="C2" s="262"/>
      <c r="D2" s="262"/>
      <c r="E2" s="262"/>
      <c r="F2" s="262"/>
      <c r="G2" s="262"/>
      <c r="H2" s="262"/>
      <c r="I2" s="262"/>
      <c r="J2" s="262"/>
      <c r="K2" s="263"/>
      <c r="N2" s="264" t="s">
        <v>518</v>
      </c>
      <c r="O2" s="266"/>
    </row>
    <row r="3" spans="1:15" ht="30" customHeight="1" x14ac:dyDescent="0.35">
      <c r="B3" s="18">
        <v>1</v>
      </c>
      <c r="C3" s="23">
        <v>2</v>
      </c>
      <c r="D3" s="23">
        <v>3</v>
      </c>
      <c r="E3" s="23">
        <v>4</v>
      </c>
      <c r="F3" s="23">
        <v>5</v>
      </c>
      <c r="G3" s="23">
        <v>6</v>
      </c>
      <c r="H3" s="23">
        <v>7</v>
      </c>
      <c r="I3" s="23">
        <v>8</v>
      </c>
      <c r="J3" s="23">
        <v>9</v>
      </c>
      <c r="K3" s="25">
        <v>10</v>
      </c>
      <c r="N3" s="33">
        <v>1</v>
      </c>
      <c r="O3" s="11" t="s">
        <v>519</v>
      </c>
    </row>
    <row r="4" spans="1:15" s="8" customFormat="1" ht="30" customHeight="1" x14ac:dyDescent="0.25">
      <c r="A4" s="20" t="s">
        <v>520</v>
      </c>
      <c r="B4" s="19"/>
      <c r="C4" s="24"/>
      <c r="D4" s="24"/>
      <c r="E4" s="24"/>
      <c r="F4" s="24"/>
      <c r="G4" s="24"/>
      <c r="H4" s="24"/>
      <c r="I4" s="24"/>
      <c r="J4" s="24"/>
      <c r="K4" s="26"/>
      <c r="N4" s="33">
        <v>2</v>
      </c>
      <c r="O4" s="11" t="s">
        <v>521</v>
      </c>
    </row>
    <row r="5" spans="1:15" s="8" customFormat="1" ht="30" customHeight="1" x14ac:dyDescent="0.25">
      <c r="A5" s="7" t="s">
        <v>522</v>
      </c>
      <c r="B5" s="9"/>
      <c r="C5" s="10"/>
      <c r="D5" s="10"/>
      <c r="E5" s="10"/>
      <c r="F5" s="10"/>
      <c r="G5" s="10"/>
      <c r="H5" s="10"/>
      <c r="I5" s="10"/>
      <c r="J5" s="10"/>
      <c r="K5" s="27"/>
      <c r="N5" s="33">
        <v>3</v>
      </c>
      <c r="O5" s="11" t="s">
        <v>523</v>
      </c>
    </row>
    <row r="6" spans="1:15" s="8" customFormat="1" ht="30" customHeight="1" x14ac:dyDescent="0.25">
      <c r="A6" s="7" t="s">
        <v>524</v>
      </c>
      <c r="B6" s="9"/>
      <c r="C6" s="10"/>
      <c r="D6" s="10"/>
      <c r="E6" s="10"/>
      <c r="F6" s="10"/>
      <c r="G6" s="10"/>
      <c r="H6" s="10"/>
      <c r="I6" s="10"/>
      <c r="J6" s="10"/>
      <c r="K6" s="27"/>
      <c r="N6" s="33">
        <v>4</v>
      </c>
      <c r="O6" s="11" t="s">
        <v>525</v>
      </c>
    </row>
    <row r="7" spans="1:15" s="8" customFormat="1" ht="30" customHeight="1" thickBot="1" x14ac:dyDescent="0.3">
      <c r="A7" s="7" t="s">
        <v>526</v>
      </c>
      <c r="B7" s="9"/>
      <c r="C7" s="10"/>
      <c r="D7" s="10"/>
      <c r="E7" s="10"/>
      <c r="F7" s="10"/>
      <c r="G7" s="10"/>
      <c r="H7" s="10"/>
      <c r="I7" s="10"/>
      <c r="J7" s="10"/>
      <c r="K7" s="27"/>
      <c r="N7" s="34">
        <v>5</v>
      </c>
      <c r="O7" s="12" t="s">
        <v>527</v>
      </c>
    </row>
    <row r="8" spans="1:15" s="8" customFormat="1" ht="30" customHeight="1" thickBot="1" x14ac:dyDescent="0.3">
      <c r="A8" s="7" t="s">
        <v>528</v>
      </c>
      <c r="B8" s="9"/>
      <c r="C8" s="10"/>
      <c r="D8" s="10"/>
      <c r="E8" s="10"/>
      <c r="F8" s="10"/>
      <c r="G8" s="10"/>
      <c r="H8" s="10"/>
      <c r="I8" s="10"/>
      <c r="J8" s="10"/>
      <c r="K8" s="27"/>
    </row>
    <row r="9" spans="1:15" s="10" customFormat="1" ht="30" customHeight="1" x14ac:dyDescent="0.25">
      <c r="A9" s="7" t="s">
        <v>529</v>
      </c>
      <c r="B9" s="9"/>
      <c r="K9" s="27"/>
      <c r="N9" s="264" t="s">
        <v>530</v>
      </c>
      <c r="O9" s="265"/>
    </row>
    <row r="10" spans="1:15" s="10" customFormat="1" ht="30" customHeight="1" x14ac:dyDescent="0.25">
      <c r="A10" s="13" t="s">
        <v>531</v>
      </c>
      <c r="B10" s="14">
        <f t="shared" ref="B10:K10" si="0">SUM(B4:B9)</f>
        <v>0</v>
      </c>
      <c r="C10" s="15">
        <f t="shared" si="0"/>
        <v>0</v>
      </c>
      <c r="D10" s="15">
        <f t="shared" si="0"/>
        <v>0</v>
      </c>
      <c r="E10" s="15">
        <f t="shared" si="0"/>
        <v>0</v>
      </c>
      <c r="F10" s="15">
        <f t="shared" si="0"/>
        <v>0</v>
      </c>
      <c r="G10" s="15">
        <f t="shared" si="0"/>
        <v>0</v>
      </c>
      <c r="H10" s="15">
        <f t="shared" si="0"/>
        <v>0</v>
      </c>
      <c r="I10" s="15">
        <f t="shared" si="0"/>
        <v>0</v>
      </c>
      <c r="J10" s="15">
        <f t="shared" si="0"/>
        <v>0</v>
      </c>
      <c r="K10" s="28">
        <f t="shared" si="0"/>
        <v>0</v>
      </c>
      <c r="N10" s="21" t="s">
        <v>532</v>
      </c>
      <c r="O10" s="11" t="s">
        <v>533</v>
      </c>
    </row>
    <row r="11" spans="1:15" s="10" customFormat="1" ht="30" customHeight="1" x14ac:dyDescent="0.35">
      <c r="A11" s="6" t="s">
        <v>534</v>
      </c>
      <c r="B11" s="30">
        <f>B10/25</f>
        <v>0</v>
      </c>
      <c r="C11" s="31">
        <f t="shared" ref="C11:J11" si="1">C10/48</f>
        <v>0</v>
      </c>
      <c r="D11" s="31">
        <f t="shared" si="1"/>
        <v>0</v>
      </c>
      <c r="E11" s="31">
        <f t="shared" si="1"/>
        <v>0</v>
      </c>
      <c r="F11" s="31">
        <f t="shared" si="1"/>
        <v>0</v>
      </c>
      <c r="G11" s="31">
        <f t="shared" si="1"/>
        <v>0</v>
      </c>
      <c r="H11" s="31">
        <f t="shared" si="1"/>
        <v>0</v>
      </c>
      <c r="I11" s="31">
        <f t="shared" si="1"/>
        <v>0</v>
      </c>
      <c r="J11" s="31">
        <f t="shared" si="1"/>
        <v>0</v>
      </c>
      <c r="K11" s="32">
        <f>K10/48</f>
        <v>0</v>
      </c>
      <c r="N11" s="21" t="s">
        <v>535</v>
      </c>
      <c r="O11" s="11" t="s">
        <v>536</v>
      </c>
    </row>
    <row r="12" spans="1:15" s="8" customFormat="1" ht="30" customHeight="1" thickBot="1" x14ac:dyDescent="0.4">
      <c r="A12" s="6" t="s">
        <v>537</v>
      </c>
      <c r="B12" s="16"/>
      <c r="C12" s="17"/>
      <c r="D12" s="17"/>
      <c r="E12" s="17"/>
      <c r="F12" s="17"/>
      <c r="G12" s="17"/>
      <c r="H12" s="17"/>
      <c r="I12" s="17"/>
      <c r="J12" s="17"/>
      <c r="K12" s="29"/>
      <c r="N12" s="22" t="s">
        <v>538</v>
      </c>
      <c r="O12" s="12" t="s">
        <v>539</v>
      </c>
    </row>
    <row r="13" spans="1:15" s="10" customFormat="1" x14ac:dyDescent="0.35">
      <c r="A13" s="3"/>
      <c r="B13" s="2"/>
      <c r="C13" s="1"/>
      <c r="D13" s="1"/>
      <c r="E13" s="1"/>
      <c r="F13" s="1"/>
      <c r="G13" s="1"/>
      <c r="H13" s="1"/>
      <c r="I13" s="1"/>
      <c r="J13" s="1"/>
      <c r="K13" s="1"/>
    </row>
    <row r="14" spans="1:15" s="8" customFormat="1" x14ac:dyDescent="0.35">
      <c r="A14" s="3"/>
      <c r="B14" s="2"/>
      <c r="C14" s="1"/>
      <c r="D14" s="1"/>
      <c r="E14" s="1"/>
      <c r="F14" s="1"/>
      <c r="G14" s="1"/>
      <c r="H14" s="1"/>
      <c r="I14" s="1"/>
      <c r="J14" s="1"/>
      <c r="K14" s="1"/>
      <c r="N14" s="10"/>
      <c r="O14" s="10"/>
    </row>
    <row r="15" spans="1:15" s="10" customFormat="1" x14ac:dyDescent="0.35">
      <c r="A15" s="3"/>
      <c r="B15" s="2"/>
      <c r="C15" s="1"/>
      <c r="D15" s="1"/>
      <c r="E15" s="1"/>
      <c r="F15" s="1"/>
      <c r="G15" s="1"/>
      <c r="H15" s="1"/>
      <c r="I15" s="1"/>
      <c r="J15" s="1"/>
      <c r="K15" s="1"/>
    </row>
    <row r="16" spans="1:15" s="10" customFormat="1" x14ac:dyDescent="0.35">
      <c r="A16" s="3"/>
      <c r="B16" s="2"/>
      <c r="C16" s="1"/>
      <c r="D16" s="1"/>
      <c r="E16" s="1"/>
      <c r="F16" s="1"/>
      <c r="G16" s="1"/>
      <c r="H16" s="1"/>
      <c r="I16" s="1"/>
      <c r="J16" s="1"/>
      <c r="K16" s="1"/>
    </row>
    <row r="17" spans="1:15" s="10" customFormat="1" x14ac:dyDescent="0.35">
      <c r="A17" s="3"/>
      <c r="B17" s="2"/>
      <c r="C17" s="1"/>
      <c r="D17" s="1"/>
      <c r="E17" s="1"/>
      <c r="F17" s="1"/>
      <c r="G17" s="1"/>
      <c r="H17" s="1"/>
      <c r="I17" s="1"/>
      <c r="J17" s="1"/>
      <c r="K17" s="1"/>
    </row>
    <row r="18" spans="1:15" s="10" customFormat="1" x14ac:dyDescent="0.35">
      <c r="A18" s="3"/>
      <c r="B18" s="2"/>
      <c r="C18" s="1"/>
      <c r="D18" s="1"/>
      <c r="E18" s="1"/>
      <c r="F18" s="1"/>
      <c r="G18" s="1"/>
      <c r="H18" s="1"/>
      <c r="I18" s="1"/>
      <c r="J18" s="1"/>
      <c r="K18" s="1"/>
      <c r="N18" s="1"/>
      <c r="O18" s="1"/>
    </row>
    <row r="19" spans="1:15" s="10" customFormat="1" x14ac:dyDescent="0.35">
      <c r="A19" s="3"/>
      <c r="B19" s="2"/>
      <c r="C19" s="1"/>
      <c r="D19" s="1"/>
      <c r="E19" s="1"/>
      <c r="F19" s="1"/>
      <c r="G19" s="1"/>
      <c r="H19" s="1"/>
      <c r="I19" s="1"/>
      <c r="J19" s="1"/>
      <c r="K19" s="1"/>
      <c r="N19" s="1"/>
      <c r="O19" s="1"/>
    </row>
    <row r="20" spans="1:15" x14ac:dyDescent="0.35">
      <c r="A20" s="3"/>
    </row>
    <row r="21" spans="1:15" x14ac:dyDescent="0.35">
      <c r="A21" s="3"/>
    </row>
    <row r="22" spans="1:15" x14ac:dyDescent="0.35">
      <c r="A22" s="3"/>
    </row>
    <row r="23" spans="1:15" x14ac:dyDescent="0.35">
      <c r="A23" s="3"/>
    </row>
    <row r="24" spans="1:15" x14ac:dyDescent="0.35">
      <c r="A24" s="3"/>
    </row>
    <row r="25" spans="1:15" x14ac:dyDescent="0.35">
      <c r="A25" s="3"/>
    </row>
    <row r="26" spans="1:15" x14ac:dyDescent="0.35">
      <c r="A26" s="3"/>
    </row>
    <row r="27" spans="1:15" x14ac:dyDescent="0.35">
      <c r="A27" s="3"/>
    </row>
    <row r="28" spans="1:15" x14ac:dyDescent="0.35">
      <c r="A28" s="3"/>
    </row>
    <row r="29" spans="1:15" x14ac:dyDescent="0.35">
      <c r="A29" s="3"/>
    </row>
    <row r="30" spans="1:15" x14ac:dyDescent="0.35">
      <c r="A30" s="3"/>
    </row>
    <row r="31" spans="1:15" x14ac:dyDescent="0.35">
      <c r="A31" s="3"/>
    </row>
    <row r="32" spans="1:15"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sheetData>
  <mergeCells count="4">
    <mergeCell ref="A1:XFD1"/>
    <mergeCell ref="B2:K2"/>
    <mergeCell ref="N9:O9"/>
    <mergeCell ref="N2:O2"/>
  </mergeCells>
  <phoneticPr fontId="8" type="noConversion"/>
  <conditionalFormatting sqref="B12">
    <cfRule type="expression" priority="5">
      <formula>$B$11=$N$12</formula>
    </cfRule>
  </conditionalFormatting>
  <pageMargins left="0.7" right="0.7" top="0.75" bottom="0.75" header="0.3" footer="0.3"/>
  <pageSetup orientation="portrait" r:id="rId1"/>
  <ignoredErrors>
    <ignoredError sqref="B10:K10"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6D02E7-D37E-40E8-ACE7-854294D2CC74}">
          <x14:formula1>
            <xm:f>'Choix de réponses'!$A$2:$A$6</xm:f>
          </x14:formula1>
          <xm:sqref>B5:K9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D8DD-96BA-41D8-861B-94A2A7504814}">
  <sheetPr>
    <tabColor rgb="FF6CADCF"/>
  </sheetPr>
  <dimension ref="A1:M120"/>
  <sheetViews>
    <sheetView zoomScaleNormal="100" workbookViewId="0">
      <selection activeCell="J46" sqref="J46"/>
    </sheetView>
  </sheetViews>
  <sheetFormatPr baseColWidth="10" defaultColWidth="0" defaultRowHeight="15" customHeight="1" zeroHeight="1" x14ac:dyDescent="0.25"/>
  <cols>
    <col min="1" max="5" width="5.85546875" style="39" customWidth="1"/>
    <col min="6" max="12" width="15.85546875" style="39" customWidth="1"/>
    <col min="13" max="13" width="5.85546875" style="39" customWidth="1"/>
    <col min="14" max="16384" width="15.85546875" style="39" hidden="1"/>
  </cols>
  <sheetData>
    <row r="1" spans="1:12" ht="30" customHeight="1" x14ac:dyDescent="0.25"/>
    <row r="2" spans="1:12" ht="15" customHeight="1" x14ac:dyDescent="0.25">
      <c r="B2" s="210" t="s">
        <v>5</v>
      </c>
      <c r="C2" s="210"/>
      <c r="D2" s="210"/>
      <c r="E2" s="210"/>
      <c r="F2" s="210"/>
      <c r="G2" s="211"/>
      <c r="H2" s="40"/>
      <c r="I2" s="40"/>
      <c r="J2" s="40"/>
    </row>
    <row r="3" spans="1:12" ht="15" customHeight="1" x14ac:dyDescent="0.25">
      <c r="A3" s="41"/>
      <c r="B3" s="42"/>
      <c r="C3" s="42"/>
      <c r="D3" s="42"/>
      <c r="E3" s="42"/>
      <c r="F3" s="42"/>
      <c r="G3" s="42"/>
      <c r="H3" s="42"/>
      <c r="I3" s="42"/>
      <c r="J3" s="42"/>
      <c r="K3" s="43"/>
    </row>
    <row r="4" spans="1:12" ht="15" customHeight="1" x14ac:dyDescent="0.25">
      <c r="A4" s="41"/>
      <c r="B4" s="49" t="s">
        <v>6</v>
      </c>
      <c r="C4" s="42"/>
      <c r="D4" s="42"/>
      <c r="E4" s="42"/>
      <c r="F4" s="42"/>
      <c r="G4" s="42"/>
      <c r="H4" s="42"/>
      <c r="I4" s="42"/>
      <c r="J4" s="42"/>
      <c r="K4" s="43"/>
    </row>
    <row r="5" spans="1:12" ht="15" customHeight="1" x14ac:dyDescent="0.25">
      <c r="A5" s="41"/>
      <c r="B5" s="42"/>
      <c r="C5" s="44"/>
      <c r="D5" s="44"/>
      <c r="E5" s="44"/>
      <c r="F5" s="44"/>
      <c r="G5" s="44"/>
      <c r="H5" s="44"/>
      <c r="I5" s="44"/>
      <c r="J5" s="44"/>
      <c r="K5" s="43"/>
    </row>
    <row r="6" spans="1:12" ht="15" customHeight="1" x14ac:dyDescent="0.25">
      <c r="A6" s="41"/>
      <c r="B6" s="219" t="s">
        <v>7</v>
      </c>
      <c r="C6" s="219"/>
      <c r="D6" s="219"/>
      <c r="E6" s="219"/>
      <c r="F6" s="219"/>
      <c r="G6" s="219"/>
      <c r="H6" s="219"/>
      <c r="I6" s="219"/>
      <c r="J6" s="219"/>
      <c r="K6" s="219"/>
      <c r="L6" s="220"/>
    </row>
    <row r="7" spans="1:12" ht="15" customHeight="1" x14ac:dyDescent="0.25">
      <c r="A7" s="41"/>
      <c r="B7" s="219"/>
      <c r="C7" s="219"/>
      <c r="D7" s="219"/>
      <c r="E7" s="219"/>
      <c r="F7" s="219"/>
      <c r="G7" s="219"/>
      <c r="H7" s="219"/>
      <c r="I7" s="219"/>
      <c r="J7" s="219"/>
      <c r="K7" s="219"/>
      <c r="L7" s="220"/>
    </row>
    <row r="8" spans="1:12" ht="15" customHeight="1" x14ac:dyDescent="0.25">
      <c r="A8" s="41"/>
      <c r="B8" s="219"/>
      <c r="C8" s="219"/>
      <c r="D8" s="219"/>
      <c r="E8" s="219"/>
      <c r="F8" s="219"/>
      <c r="G8" s="219"/>
      <c r="H8" s="219"/>
      <c r="I8" s="219"/>
      <c r="J8" s="219"/>
      <c r="K8" s="219"/>
      <c r="L8" s="220"/>
    </row>
    <row r="9" spans="1:12" ht="15" customHeight="1" x14ac:dyDescent="0.25">
      <c r="A9" s="41"/>
      <c r="B9" s="219"/>
      <c r="C9" s="219"/>
      <c r="D9" s="219"/>
      <c r="E9" s="219"/>
      <c r="F9" s="219"/>
      <c r="G9" s="219"/>
      <c r="H9" s="219"/>
      <c r="I9" s="219"/>
      <c r="J9" s="219"/>
      <c r="K9" s="219"/>
      <c r="L9" s="220"/>
    </row>
    <row r="10" spans="1:12" ht="15" customHeight="1" x14ac:dyDescent="0.25">
      <c r="A10" s="41"/>
      <c r="B10" s="219"/>
      <c r="C10" s="219"/>
      <c r="D10" s="219"/>
      <c r="E10" s="219"/>
      <c r="F10" s="219"/>
      <c r="G10" s="219"/>
      <c r="H10" s="219"/>
      <c r="I10" s="219"/>
      <c r="J10" s="219"/>
      <c r="K10" s="219"/>
      <c r="L10" s="220"/>
    </row>
    <row r="11" spans="1:12" ht="15" customHeight="1" x14ac:dyDescent="0.25">
      <c r="A11" s="41"/>
      <c r="B11" s="219"/>
      <c r="C11" s="219"/>
      <c r="D11" s="219"/>
      <c r="E11" s="219"/>
      <c r="F11" s="219"/>
      <c r="G11" s="219"/>
      <c r="H11" s="219"/>
      <c r="I11" s="219"/>
      <c r="J11" s="219"/>
      <c r="K11" s="219"/>
      <c r="L11" s="220"/>
    </row>
    <row r="12" spans="1:12" ht="15" customHeight="1" x14ac:dyDescent="0.25">
      <c r="A12" s="41"/>
      <c r="B12" s="219"/>
      <c r="C12" s="219"/>
      <c r="D12" s="219"/>
      <c r="E12" s="219"/>
      <c r="F12" s="219"/>
      <c r="G12" s="219"/>
      <c r="H12" s="219"/>
      <c r="I12" s="219"/>
      <c r="J12" s="219"/>
      <c r="K12" s="219"/>
      <c r="L12" s="220"/>
    </row>
    <row r="13" spans="1:12" ht="15" customHeight="1" x14ac:dyDescent="0.25">
      <c r="A13" s="41"/>
      <c r="B13" s="219"/>
      <c r="C13" s="219"/>
      <c r="D13" s="219"/>
      <c r="E13" s="219"/>
      <c r="F13" s="219"/>
      <c r="G13" s="219"/>
      <c r="H13" s="219"/>
      <c r="I13" s="219"/>
      <c r="J13" s="219"/>
      <c r="K13" s="219"/>
      <c r="L13" s="220"/>
    </row>
    <row r="14" spans="1:12" ht="30" customHeight="1" x14ac:dyDescent="0.25">
      <c r="A14" s="41"/>
      <c r="B14" s="219"/>
      <c r="C14" s="219"/>
      <c r="D14" s="219"/>
      <c r="E14" s="219"/>
      <c r="F14" s="219"/>
      <c r="G14" s="219"/>
      <c r="H14" s="219"/>
      <c r="I14" s="219"/>
      <c r="J14" s="219"/>
      <c r="K14" s="219"/>
      <c r="L14" s="220"/>
    </row>
    <row r="15" spans="1:12" ht="15" customHeight="1" x14ac:dyDescent="0.25">
      <c r="B15" s="45" t="s">
        <v>8</v>
      </c>
    </row>
    <row r="16" spans="1:12" ht="30" customHeight="1" x14ac:dyDescent="0.25"/>
    <row r="17" spans="2:4" ht="15" customHeight="1" x14ac:dyDescent="0.25">
      <c r="B17" s="45" t="s">
        <v>9</v>
      </c>
    </row>
    <row r="18" spans="2:4" ht="15" customHeight="1" x14ac:dyDescent="0.25">
      <c r="C18" s="46" t="s">
        <v>10</v>
      </c>
    </row>
    <row r="19" spans="2:4" ht="15" customHeight="1" x14ac:dyDescent="0.25">
      <c r="C19" s="46" t="s">
        <v>11</v>
      </c>
    </row>
    <row r="20" spans="2:4" ht="30" customHeight="1" x14ac:dyDescent="0.25"/>
    <row r="21" spans="2:4" ht="15" customHeight="1" x14ac:dyDescent="0.25">
      <c r="B21" s="45" t="s">
        <v>12</v>
      </c>
    </row>
    <row r="22" spans="2:4" ht="15" customHeight="1" x14ac:dyDescent="0.25">
      <c r="C22" s="46" t="s">
        <v>13</v>
      </c>
    </row>
    <row r="23" spans="2:4" ht="15" customHeight="1" x14ac:dyDescent="0.25">
      <c r="D23" s="46" t="s">
        <v>14</v>
      </c>
    </row>
    <row r="24" spans="2:4" ht="15" customHeight="1" x14ac:dyDescent="0.25">
      <c r="D24" s="46" t="s">
        <v>15</v>
      </c>
    </row>
    <row r="25" spans="2:4" ht="15" customHeight="1" x14ac:dyDescent="0.25">
      <c r="D25" s="46" t="s">
        <v>16</v>
      </c>
    </row>
    <row r="26" spans="2:4" ht="15" customHeight="1" x14ac:dyDescent="0.25">
      <c r="D26" s="46" t="s">
        <v>17</v>
      </c>
    </row>
    <row r="27" spans="2:4" ht="15" customHeight="1" x14ac:dyDescent="0.25">
      <c r="D27" s="46" t="s">
        <v>18</v>
      </c>
    </row>
    <row r="28" spans="2:4" ht="15" customHeight="1" x14ac:dyDescent="0.25">
      <c r="D28" s="46" t="s">
        <v>19</v>
      </c>
    </row>
    <row r="29" spans="2:4" ht="15" customHeight="1" x14ac:dyDescent="0.25">
      <c r="D29" s="46" t="s">
        <v>20</v>
      </c>
    </row>
    <row r="30" spans="2:4" ht="30" customHeight="1" x14ac:dyDescent="0.25"/>
    <row r="31" spans="2:4" ht="15" customHeight="1" x14ac:dyDescent="0.25">
      <c r="B31" s="45" t="s">
        <v>21</v>
      </c>
    </row>
    <row r="32" spans="2:4" ht="15" customHeight="1" x14ac:dyDescent="0.25">
      <c r="C32" s="46" t="s">
        <v>22</v>
      </c>
    </row>
    <row r="33" spans="2:4" ht="30" customHeight="1" x14ac:dyDescent="0.25"/>
    <row r="34" spans="2:4" ht="15" customHeight="1" x14ac:dyDescent="0.25">
      <c r="B34" s="45" t="s">
        <v>23</v>
      </c>
    </row>
    <row r="35" spans="2:4" ht="15" customHeight="1" x14ac:dyDescent="0.25">
      <c r="C35" s="46" t="s">
        <v>24</v>
      </c>
    </row>
    <row r="36" spans="2:4" ht="15" customHeight="1" x14ac:dyDescent="0.25">
      <c r="C36" s="47" t="s">
        <v>25</v>
      </c>
    </row>
    <row r="37" spans="2:4" ht="15" customHeight="1" x14ac:dyDescent="0.25">
      <c r="D37" s="48" t="s">
        <v>26</v>
      </c>
    </row>
    <row r="38" spans="2:4" ht="15" customHeight="1" x14ac:dyDescent="0.25">
      <c r="D38" s="48" t="s">
        <v>27</v>
      </c>
    </row>
    <row r="39" spans="2:4" ht="15" customHeight="1" x14ac:dyDescent="0.25">
      <c r="D39" s="48" t="s">
        <v>28</v>
      </c>
    </row>
    <row r="40" spans="2:4" ht="15" customHeight="1" x14ac:dyDescent="0.25">
      <c r="C40" s="50" t="s">
        <v>29</v>
      </c>
    </row>
    <row r="41" spans="2:4" ht="15" customHeight="1" x14ac:dyDescent="0.25">
      <c r="C41" s="46" t="s">
        <v>30</v>
      </c>
    </row>
    <row r="42" spans="2:4" ht="15" customHeight="1" x14ac:dyDescent="0.25">
      <c r="C42" s="47" t="s">
        <v>31</v>
      </c>
      <c r="D42" s="42"/>
    </row>
    <row r="43" spans="2:4" ht="15" customHeight="1" x14ac:dyDescent="0.25">
      <c r="C43" s="46" t="s">
        <v>32</v>
      </c>
      <c r="D43" s="42"/>
    </row>
    <row r="44" spans="2:4" ht="15" customHeight="1" x14ac:dyDescent="0.25">
      <c r="C44" s="47" t="s">
        <v>33</v>
      </c>
      <c r="D44" s="42"/>
    </row>
    <row r="45" spans="2:4" ht="15" customHeight="1" x14ac:dyDescent="0.25">
      <c r="D45" s="48" t="s">
        <v>34</v>
      </c>
    </row>
    <row r="46" spans="2:4" ht="15" customHeight="1" x14ac:dyDescent="0.25">
      <c r="D46" s="48" t="s">
        <v>35</v>
      </c>
    </row>
    <row r="47" spans="2:4" ht="15" customHeight="1" x14ac:dyDescent="0.25">
      <c r="D47" s="48" t="s">
        <v>36</v>
      </c>
    </row>
    <row r="48" spans="2:4" ht="15" customHeight="1" x14ac:dyDescent="0.25">
      <c r="D48" s="48" t="s">
        <v>37</v>
      </c>
    </row>
    <row r="49" spans="2:12" ht="15" customHeight="1" x14ac:dyDescent="0.25">
      <c r="C49" s="46" t="s">
        <v>38</v>
      </c>
      <c r="D49" s="42"/>
    </row>
    <row r="50" spans="2:12" ht="15" customHeight="1" x14ac:dyDescent="0.25">
      <c r="C50" s="47" t="s">
        <v>39</v>
      </c>
      <c r="D50" s="42"/>
    </row>
    <row r="51" spans="2:12" ht="15" customHeight="1" x14ac:dyDescent="0.25">
      <c r="D51" s="46" t="s">
        <v>40</v>
      </c>
    </row>
    <row r="52" spans="2:12" ht="15" customHeight="1" x14ac:dyDescent="0.25">
      <c r="D52" s="46" t="s">
        <v>41</v>
      </c>
    </row>
    <row r="53" spans="2:12" ht="15" customHeight="1" x14ac:dyDescent="0.25">
      <c r="D53" s="46" t="s">
        <v>42</v>
      </c>
    </row>
    <row r="54" spans="2:12" ht="30" customHeight="1" x14ac:dyDescent="0.25">
      <c r="B54" s="46"/>
      <c r="C54" s="42"/>
      <c r="D54" s="42"/>
    </row>
    <row r="55" spans="2:12" ht="15" customHeight="1" x14ac:dyDescent="0.25">
      <c r="B55" s="45" t="s">
        <v>43</v>
      </c>
      <c r="C55" s="42"/>
      <c r="D55" s="42"/>
    </row>
    <row r="56" spans="2:12" ht="15" customHeight="1" x14ac:dyDescent="0.25">
      <c r="C56" s="46" t="s">
        <v>44</v>
      </c>
      <c r="D56" s="42"/>
    </row>
    <row r="57" spans="2:12" ht="15" customHeight="1" x14ac:dyDescent="0.25">
      <c r="C57" s="213" t="s">
        <v>45</v>
      </c>
      <c r="D57" s="213"/>
      <c r="E57" s="213"/>
      <c r="F57" s="213"/>
      <c r="G57" s="213"/>
      <c r="H57" s="213"/>
      <c r="I57" s="213"/>
      <c r="J57" s="213"/>
      <c r="K57" s="213"/>
      <c r="L57" s="214"/>
    </row>
    <row r="58" spans="2:12" ht="15" customHeight="1" x14ac:dyDescent="0.25">
      <c r="B58" s="42"/>
      <c r="C58" s="213"/>
      <c r="D58" s="213"/>
      <c r="E58" s="213"/>
      <c r="F58" s="213"/>
      <c r="G58" s="213"/>
      <c r="H58" s="213"/>
      <c r="I58" s="213"/>
      <c r="J58" s="213"/>
      <c r="K58" s="213"/>
      <c r="L58" s="214"/>
    </row>
    <row r="59" spans="2:12" ht="30" customHeight="1" x14ac:dyDescent="0.25">
      <c r="B59" s="47"/>
      <c r="C59" s="42"/>
      <c r="D59" s="42"/>
    </row>
    <row r="60" spans="2:12" ht="15" customHeight="1" x14ac:dyDescent="0.25">
      <c r="B60" s="45" t="s">
        <v>46</v>
      </c>
      <c r="C60" s="42"/>
      <c r="D60" s="42"/>
    </row>
    <row r="61" spans="2:12" ht="15" customHeight="1" x14ac:dyDescent="0.25">
      <c r="C61" s="46" t="s">
        <v>47</v>
      </c>
      <c r="D61" s="42"/>
    </row>
    <row r="62" spans="2:12" ht="15" customHeight="1" x14ac:dyDescent="0.25">
      <c r="C62" s="47" t="s">
        <v>48</v>
      </c>
      <c r="D62" s="42"/>
    </row>
    <row r="63" spans="2:12" ht="15" customHeight="1" x14ac:dyDescent="0.25">
      <c r="C63" s="42"/>
      <c r="D63" s="48" t="s">
        <v>49</v>
      </c>
    </row>
    <row r="64" spans="2:12" ht="15" customHeight="1" x14ac:dyDescent="0.25">
      <c r="C64" s="42"/>
      <c r="D64" s="48" t="s">
        <v>50</v>
      </c>
    </row>
    <row r="65" spans="2:12" ht="15" customHeight="1" x14ac:dyDescent="0.25">
      <c r="C65" s="42"/>
      <c r="D65" s="48" t="s">
        <v>51</v>
      </c>
    </row>
    <row r="66" spans="2:12" ht="15" customHeight="1" x14ac:dyDescent="0.25">
      <c r="C66" s="46" t="s">
        <v>52</v>
      </c>
      <c r="D66" s="42"/>
    </row>
    <row r="67" spans="2:12" ht="15" customHeight="1" x14ac:dyDescent="0.25">
      <c r="C67" s="47" t="s">
        <v>53</v>
      </c>
      <c r="D67" s="42"/>
    </row>
    <row r="68" spans="2:12" ht="15" customHeight="1" x14ac:dyDescent="0.25">
      <c r="C68" s="46" t="s">
        <v>54</v>
      </c>
      <c r="D68" s="42"/>
    </row>
    <row r="69" spans="2:12" ht="15" customHeight="1" x14ac:dyDescent="0.25">
      <c r="C69" s="47" t="s">
        <v>55</v>
      </c>
      <c r="D69" s="42"/>
    </row>
    <row r="70" spans="2:12" ht="30" customHeight="1" x14ac:dyDescent="0.25">
      <c r="B70" s="47"/>
      <c r="C70" s="42"/>
      <c r="D70" s="42"/>
    </row>
    <row r="71" spans="2:12" ht="15" customHeight="1" x14ac:dyDescent="0.25">
      <c r="B71" s="45" t="s">
        <v>56</v>
      </c>
      <c r="C71" s="42"/>
      <c r="D71" s="42"/>
    </row>
    <row r="72" spans="2:12" ht="15" customHeight="1" x14ac:dyDescent="0.25">
      <c r="C72" s="46" t="s">
        <v>57</v>
      </c>
      <c r="D72" s="42"/>
    </row>
    <row r="73" spans="2:12" ht="15" customHeight="1" x14ac:dyDescent="0.25">
      <c r="D73" s="47" t="s">
        <v>58</v>
      </c>
    </row>
    <row r="74" spans="2:12" ht="15" customHeight="1" x14ac:dyDescent="0.25">
      <c r="D74" s="47" t="s">
        <v>59</v>
      </c>
    </row>
    <row r="75" spans="2:12" ht="15" customHeight="1" x14ac:dyDescent="0.25">
      <c r="C75" s="46" t="s">
        <v>60</v>
      </c>
      <c r="D75" s="42"/>
    </row>
    <row r="76" spans="2:12" ht="15" customHeight="1" x14ac:dyDescent="0.25">
      <c r="D76" s="212" t="s">
        <v>61</v>
      </c>
      <c r="E76" s="213"/>
      <c r="F76" s="213"/>
      <c r="G76" s="213"/>
      <c r="H76" s="213"/>
      <c r="I76" s="213"/>
      <c r="J76" s="213"/>
      <c r="K76" s="213"/>
      <c r="L76" s="214"/>
    </row>
    <row r="77" spans="2:12" ht="15" customHeight="1" x14ac:dyDescent="0.25">
      <c r="D77" s="212"/>
      <c r="E77" s="213"/>
      <c r="F77" s="213"/>
      <c r="G77" s="213"/>
      <c r="H77" s="213"/>
      <c r="I77" s="213"/>
      <c r="J77" s="213"/>
      <c r="K77" s="213"/>
      <c r="L77" s="214"/>
    </row>
    <row r="78" spans="2:12" ht="15" customHeight="1" x14ac:dyDescent="0.25">
      <c r="D78" s="212"/>
      <c r="E78" s="213"/>
      <c r="F78" s="213"/>
      <c r="G78" s="213"/>
      <c r="H78" s="213"/>
      <c r="I78" s="213"/>
      <c r="J78" s="213"/>
      <c r="K78" s="213"/>
      <c r="L78" s="214"/>
    </row>
    <row r="79" spans="2:12" ht="15" customHeight="1" x14ac:dyDescent="0.25">
      <c r="D79" s="47" t="s">
        <v>62</v>
      </c>
    </row>
    <row r="80" spans="2:12" ht="15" customHeight="1" x14ac:dyDescent="0.25">
      <c r="C80" s="46" t="s">
        <v>63</v>
      </c>
      <c r="D80" s="42"/>
    </row>
    <row r="81" spans="2:12" ht="15" customHeight="1" x14ac:dyDescent="0.25">
      <c r="D81" s="47" t="s">
        <v>64</v>
      </c>
    </row>
    <row r="82" spans="2:12" ht="15" customHeight="1" x14ac:dyDescent="0.25">
      <c r="D82" s="47" t="s">
        <v>65</v>
      </c>
    </row>
    <row r="83" spans="2:12" ht="15" customHeight="1" x14ac:dyDescent="0.25">
      <c r="C83" s="46" t="s">
        <v>66</v>
      </c>
      <c r="D83" s="42"/>
    </row>
    <row r="84" spans="2:12" ht="15" customHeight="1" x14ac:dyDescent="0.25">
      <c r="D84" s="47" t="s">
        <v>67</v>
      </c>
    </row>
    <row r="85" spans="2:12" ht="15" customHeight="1" x14ac:dyDescent="0.25">
      <c r="D85" s="47" t="s">
        <v>68</v>
      </c>
    </row>
    <row r="86" spans="2:12" ht="15" customHeight="1" x14ac:dyDescent="0.25">
      <c r="C86" s="46" t="s">
        <v>69</v>
      </c>
      <c r="D86" s="42"/>
    </row>
    <row r="87" spans="2:12" ht="15" customHeight="1" x14ac:dyDescent="0.25">
      <c r="D87" s="47" t="s">
        <v>70</v>
      </c>
    </row>
    <row r="88" spans="2:12" ht="15" customHeight="1" x14ac:dyDescent="0.25">
      <c r="D88" s="47" t="s">
        <v>71</v>
      </c>
    </row>
    <row r="89" spans="2:12" ht="15" customHeight="1" x14ac:dyDescent="0.25">
      <c r="C89" s="46" t="s">
        <v>72</v>
      </c>
      <c r="D89" s="42"/>
    </row>
    <row r="90" spans="2:12" ht="15" customHeight="1" x14ac:dyDescent="0.25">
      <c r="C90" s="46" t="s">
        <v>73</v>
      </c>
      <c r="D90" s="42"/>
    </row>
    <row r="91" spans="2:12" ht="30" customHeight="1" x14ac:dyDescent="0.25">
      <c r="B91" s="47" t="s">
        <v>74</v>
      </c>
      <c r="C91" s="42"/>
      <c r="D91" s="42"/>
    </row>
    <row r="92" spans="2:12" ht="15" customHeight="1" x14ac:dyDescent="0.25">
      <c r="B92" s="45" t="s">
        <v>75</v>
      </c>
      <c r="C92" s="42"/>
      <c r="D92" s="42"/>
    </row>
    <row r="93" spans="2:12" ht="15" customHeight="1" x14ac:dyDescent="0.25">
      <c r="C93" s="46" t="s">
        <v>76</v>
      </c>
      <c r="D93" s="42"/>
    </row>
    <row r="94" spans="2:12" ht="15" customHeight="1" x14ac:dyDescent="0.25">
      <c r="C94" s="221" t="s">
        <v>77</v>
      </c>
      <c r="D94" s="222"/>
      <c r="E94" s="222"/>
      <c r="F94" s="222"/>
      <c r="G94" s="222"/>
      <c r="H94" s="222"/>
      <c r="I94" s="222"/>
      <c r="J94" s="222"/>
      <c r="K94" s="222"/>
      <c r="L94" s="223"/>
    </row>
    <row r="95" spans="2:12" ht="15" customHeight="1" x14ac:dyDescent="0.25">
      <c r="C95" s="221"/>
      <c r="D95" s="222"/>
      <c r="E95" s="222"/>
      <c r="F95" s="222"/>
      <c r="G95" s="222"/>
      <c r="H95" s="222"/>
      <c r="I95" s="222"/>
      <c r="J95" s="222"/>
      <c r="K95" s="222"/>
      <c r="L95" s="223"/>
    </row>
    <row r="96" spans="2:12" ht="15" customHeight="1" x14ac:dyDescent="0.25">
      <c r="C96" s="42"/>
      <c r="D96" s="47" t="s">
        <v>78</v>
      </c>
    </row>
    <row r="97" spans="2:12" ht="15" customHeight="1" x14ac:dyDescent="0.25">
      <c r="B97" s="42"/>
      <c r="C97" s="42"/>
      <c r="E97" s="47" t="s">
        <v>79</v>
      </c>
    </row>
    <row r="98" spans="2:12" ht="15" customHeight="1" x14ac:dyDescent="0.25">
      <c r="C98" s="42"/>
      <c r="E98" s="47" t="s">
        <v>80</v>
      </c>
    </row>
    <row r="99" spans="2:12" ht="15" customHeight="1" x14ac:dyDescent="0.25">
      <c r="C99" s="42"/>
      <c r="E99" s="212" t="s">
        <v>81</v>
      </c>
      <c r="F99" s="213"/>
      <c r="G99" s="213"/>
      <c r="H99" s="213"/>
      <c r="I99" s="213"/>
      <c r="J99" s="213"/>
      <c r="K99" s="213"/>
      <c r="L99" s="214"/>
    </row>
    <row r="100" spans="2:12" ht="15" customHeight="1" x14ac:dyDescent="0.25">
      <c r="C100" s="42"/>
      <c r="E100" s="212"/>
      <c r="F100" s="213"/>
      <c r="G100" s="213"/>
      <c r="H100" s="213"/>
      <c r="I100" s="213"/>
      <c r="J100" s="213"/>
      <c r="K100" s="213"/>
      <c r="L100" s="214"/>
    </row>
    <row r="101" spans="2:12" ht="15" customHeight="1" x14ac:dyDescent="0.25">
      <c r="C101" s="42"/>
      <c r="E101" s="47" t="s">
        <v>82</v>
      </c>
    </row>
    <row r="102" spans="2:12" ht="15" customHeight="1" x14ac:dyDescent="0.25">
      <c r="C102" s="42"/>
      <c r="E102" s="224" t="s">
        <v>83</v>
      </c>
      <c r="F102" s="225"/>
      <c r="G102" s="225"/>
      <c r="H102" s="225"/>
      <c r="I102" s="225"/>
      <c r="J102" s="225"/>
      <c r="K102" s="225"/>
      <c r="L102" s="226"/>
    </row>
    <row r="103" spans="2:12" ht="15" customHeight="1" x14ac:dyDescent="0.25">
      <c r="C103" s="42"/>
      <c r="E103" s="224"/>
      <c r="F103" s="225"/>
      <c r="G103" s="225"/>
      <c r="H103" s="225"/>
      <c r="I103" s="225"/>
      <c r="J103" s="225"/>
      <c r="K103" s="225"/>
      <c r="L103" s="226"/>
    </row>
    <row r="104" spans="2:12" ht="15" customHeight="1" x14ac:dyDescent="0.25">
      <c r="C104" s="42"/>
      <c r="E104" s="224"/>
      <c r="F104" s="225"/>
      <c r="G104" s="225"/>
      <c r="H104" s="225"/>
      <c r="I104" s="225"/>
      <c r="J104" s="225"/>
      <c r="K104" s="225"/>
      <c r="L104" s="226"/>
    </row>
    <row r="105" spans="2:12" ht="15" customHeight="1" x14ac:dyDescent="0.25">
      <c r="C105" s="42"/>
      <c r="E105" s="224"/>
      <c r="F105" s="225"/>
      <c r="G105" s="225"/>
      <c r="H105" s="225"/>
      <c r="I105" s="225"/>
      <c r="J105" s="225"/>
      <c r="K105" s="225"/>
      <c r="L105" s="226"/>
    </row>
    <row r="106" spans="2:12" ht="15" customHeight="1" x14ac:dyDescent="0.25">
      <c r="C106" s="42"/>
      <c r="E106" s="224"/>
      <c r="F106" s="225"/>
      <c r="G106" s="225"/>
      <c r="H106" s="225"/>
      <c r="I106" s="225"/>
      <c r="J106" s="225"/>
      <c r="K106" s="225"/>
      <c r="L106" s="226"/>
    </row>
    <row r="107" spans="2:12" ht="20.100000000000001" customHeight="1" x14ac:dyDescent="0.25">
      <c r="C107" s="42"/>
      <c r="E107" s="227"/>
      <c r="F107" s="228"/>
      <c r="G107" s="228"/>
      <c r="H107" s="228"/>
      <c r="I107" s="228"/>
      <c r="J107" s="228"/>
      <c r="K107" s="228"/>
      <c r="L107" s="229"/>
    </row>
    <row r="108" spans="2:12" ht="15" customHeight="1" x14ac:dyDescent="0.25">
      <c r="C108" s="42"/>
      <c r="D108" s="47" t="s">
        <v>84</v>
      </c>
    </row>
    <row r="109" spans="2:12" ht="15" customHeight="1" x14ac:dyDescent="0.25">
      <c r="B109" s="42"/>
      <c r="C109" s="42"/>
      <c r="E109" s="47" t="s">
        <v>85</v>
      </c>
    </row>
    <row r="110" spans="2:12" ht="15" customHeight="1" x14ac:dyDescent="0.25">
      <c r="C110" s="42"/>
      <c r="E110" s="215" t="s">
        <v>86</v>
      </c>
      <c r="F110" s="215"/>
      <c r="G110" s="215"/>
      <c r="H110" s="215"/>
      <c r="I110" s="215"/>
      <c r="J110" s="215"/>
      <c r="K110" s="215"/>
      <c r="L110" s="216"/>
    </row>
    <row r="111" spans="2:12" ht="15" customHeight="1" x14ac:dyDescent="0.25">
      <c r="B111" s="42"/>
      <c r="C111" s="42"/>
      <c r="D111" s="42"/>
      <c r="E111" s="217"/>
      <c r="F111" s="217"/>
      <c r="G111" s="217"/>
      <c r="H111" s="217"/>
      <c r="I111" s="217"/>
      <c r="J111" s="217"/>
      <c r="K111" s="217"/>
      <c r="L111" s="218"/>
    </row>
    <row r="112" spans="2:12" ht="15" customHeight="1" x14ac:dyDescent="0.25">
      <c r="B112" s="47" t="s">
        <v>74</v>
      </c>
      <c r="C112" s="42"/>
      <c r="D112" s="47" t="s">
        <v>87</v>
      </c>
    </row>
    <row r="113" spans="2:5" ht="15" customHeight="1" x14ac:dyDescent="0.25">
      <c r="C113" s="42"/>
      <c r="E113" s="47" t="s">
        <v>85</v>
      </c>
    </row>
    <row r="114" spans="2:5" ht="15" customHeight="1" x14ac:dyDescent="0.25">
      <c r="B114" s="42"/>
      <c r="D114" s="42"/>
      <c r="E114" s="47" t="s">
        <v>88</v>
      </c>
    </row>
    <row r="115" spans="2:5" ht="15" customHeight="1" x14ac:dyDescent="0.25">
      <c r="C115" s="42"/>
      <c r="D115" s="42"/>
      <c r="E115" s="47" t="s">
        <v>89</v>
      </c>
    </row>
    <row r="116" spans="2:5" ht="15" customHeight="1" x14ac:dyDescent="0.25">
      <c r="C116" s="47" t="s">
        <v>90</v>
      </c>
      <c r="D116" s="42"/>
    </row>
    <row r="117" spans="2:5" ht="15" customHeight="1" x14ac:dyDescent="0.25">
      <c r="C117" s="46" t="s">
        <v>91</v>
      </c>
      <c r="D117" s="42"/>
    </row>
    <row r="118" spans="2:5" ht="15" customHeight="1" x14ac:dyDescent="0.25">
      <c r="C118" s="42"/>
      <c r="D118" s="47" t="s">
        <v>92</v>
      </c>
    </row>
    <row r="119" spans="2:5" ht="15" customHeight="1" x14ac:dyDescent="0.25">
      <c r="C119" s="42"/>
      <c r="D119" s="47" t="s">
        <v>93</v>
      </c>
    </row>
    <row r="120" spans="2:5" ht="30" customHeight="1" x14ac:dyDescent="0.25"/>
  </sheetData>
  <mergeCells count="8">
    <mergeCell ref="B2:G2"/>
    <mergeCell ref="E99:L100"/>
    <mergeCell ref="E110:L111"/>
    <mergeCell ref="B6:L14"/>
    <mergeCell ref="C57:L58"/>
    <mergeCell ref="D76:L78"/>
    <mergeCell ref="C94:L95"/>
    <mergeCell ref="E102:L10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BE91-52AD-468B-A668-C56B1E8C407B}">
  <sheetPr>
    <tabColor rgb="FF6CADCF"/>
  </sheetPr>
  <dimension ref="A1:EF19"/>
  <sheetViews>
    <sheetView zoomScaleNormal="100" workbookViewId="0">
      <pane xSplit="2" ySplit="5" topLeftCell="C6" activePane="bottomRight" state="frozen"/>
      <selection pane="topRight" activeCell="B1" sqref="B1"/>
      <selection pane="bottomLeft" activeCell="A4" sqref="A4"/>
      <selection pane="bottomRight" activeCell="DP4" sqref="DP4:ED4"/>
    </sheetView>
  </sheetViews>
  <sheetFormatPr baseColWidth="10" defaultColWidth="10.85546875" defaultRowHeight="15.75" outlineLevelRow="1" outlineLevelCol="2" x14ac:dyDescent="0.25"/>
  <cols>
    <col min="1" max="1" width="5.85546875" style="138" customWidth="1"/>
    <col min="2" max="2" width="70.85546875"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14.140625" style="128" hidden="1" customWidth="1" outlineLevel="1"/>
    <col min="96" max="96" width="21.140625" style="67" hidden="1" customWidth="1" outlineLevel="1"/>
    <col min="97" max="97" width="20.42578125" style="67" hidden="1" customWidth="1" outlineLevel="1"/>
    <col min="98" max="98" width="20.85546875" style="128" hidden="1" customWidth="1" outlineLevel="1"/>
    <col min="99" max="99" width="21.140625" style="67" hidden="1" customWidth="1" outlineLevel="1"/>
    <col min="100" max="100" width="19.85546875" style="128" hidden="1" customWidth="1" outlineLevel="1"/>
    <col min="101" max="101" width="16.28515625" style="67" hidden="1" customWidth="1" outlineLevel="1"/>
    <col min="102" max="102" width="20.85546875" style="53" customWidth="1" collapsed="1"/>
    <col min="103" max="103" width="14.42578125" style="136" hidden="1" customWidth="1" outlineLevel="1"/>
    <col min="104" max="104" width="14.42578125" style="67" hidden="1" customWidth="1" outlineLevel="1"/>
    <col min="105" max="105" width="20.85546875" style="67" hidden="1" customWidth="1" outlineLevel="1"/>
    <col min="106" max="107" width="14.42578125" style="67" hidden="1" customWidth="1" outlineLevel="1"/>
    <col min="108" max="108" width="12.7109375" style="136" hidden="1" customWidth="1" outlineLevel="1"/>
    <col min="109" max="109" width="14.42578125" style="67" hidden="1" customWidth="1" outlineLevel="1"/>
    <col min="110" max="110" width="20.85546875" style="67" hidden="1" customWidth="1" outlineLevel="1"/>
    <col min="111" max="111" width="12.7109375" style="67" hidden="1" customWidth="1" outlineLevel="1"/>
    <col min="112" max="112" width="14.42578125" style="67" hidden="1" customWidth="1" outlineLevel="1"/>
    <col min="113" max="113" width="13.42578125" style="136" hidden="1" customWidth="1" outlineLevel="1"/>
    <col min="114" max="114" width="15.28515625" style="136" hidden="1" customWidth="1" outlineLevel="1"/>
    <col min="115" max="115" width="20.85546875" style="55" customWidth="1" collapsed="1"/>
    <col min="116" max="116" width="20.85546875" style="134" customWidth="1" outlineLevel="1"/>
    <col min="117" max="119" width="12.85546875" style="67" customWidth="1" outlineLevel="1"/>
    <col min="120" max="120" width="21.85546875" style="134" customWidth="1" outlineLevel="2"/>
    <col min="121" max="123" width="20.85546875" style="67" customWidth="1" outlineLevel="2"/>
    <col min="124" max="124" width="20.85546875" style="56" customWidth="1" outlineLevel="1"/>
    <col min="125" max="125" width="20.85546875" style="134" customWidth="1" outlineLevel="2"/>
    <col min="126" max="128" width="20.85546875" style="67" customWidth="1" outlineLevel="2"/>
    <col min="129" max="129" width="20.85546875" style="57" customWidth="1" outlineLevel="1"/>
    <col min="130" max="130" width="20.85546875" style="134" customWidth="1" outlineLevel="2"/>
    <col min="131" max="133" width="20.85546875" style="67" customWidth="1" outlineLevel="2"/>
    <col min="134" max="134" width="20.85546875" style="58" customWidth="1" outlineLevel="1"/>
    <col min="135" max="135" width="20.85546875" style="59" customWidth="1"/>
    <col min="136" max="136" width="5.85546875" style="60" customWidth="1"/>
    <col min="137" max="448" width="10.85546875" style="51" customWidth="1"/>
    <col min="449" max="16384" width="10.85546875" style="51"/>
  </cols>
  <sheetData>
    <row r="1" spans="1:136" ht="20.100000000000001" customHeight="1" x14ac:dyDescent="0.2">
      <c r="A1" s="242" t="s">
        <v>94</v>
      </c>
      <c r="B1" s="242"/>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61"/>
      <c r="D2" s="6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51"/>
      <c r="D3" s="51"/>
      <c r="E3" s="238"/>
      <c r="F3" s="238"/>
      <c r="G3" s="238"/>
      <c r="H3" s="238"/>
      <c r="I3" s="238"/>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48.75"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67.5" customHeight="1" thickBot="1" x14ac:dyDescent="0.3">
      <c r="A5" s="140" t="s">
        <v>121</v>
      </c>
      <c r="B5" s="141"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140</v>
      </c>
      <c r="DA5" s="141" t="s">
        <v>141</v>
      </c>
      <c r="DB5" s="141" t="s">
        <v>142</v>
      </c>
      <c r="DC5" s="141" t="s">
        <v>143</v>
      </c>
      <c r="DD5" s="140" t="s">
        <v>144</v>
      </c>
      <c r="DE5" s="141" t="s">
        <v>145</v>
      </c>
      <c r="DF5" s="141" t="s">
        <v>146</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x14ac:dyDescent="0.2">
      <c r="A6" s="243" t="s">
        <v>168</v>
      </c>
      <c r="B6" s="244"/>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45" x14ac:dyDescent="0.2">
      <c r="A7" s="161">
        <v>1</v>
      </c>
      <c r="B7" s="159" t="s">
        <v>169</v>
      </c>
      <c r="C7" s="90" t="s">
        <v>170</v>
      </c>
      <c r="D7" s="91" t="s">
        <v>171</v>
      </c>
      <c r="E7" s="92" t="s">
        <v>172</v>
      </c>
      <c r="F7" s="93">
        <v>45748</v>
      </c>
      <c r="G7" s="94">
        <v>45901</v>
      </c>
      <c r="H7" s="91" t="s">
        <v>173</v>
      </c>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t="s">
        <v>174</v>
      </c>
      <c r="CR7" s="96" t="s">
        <v>175</v>
      </c>
      <c r="CS7" s="96"/>
      <c r="CT7" s="99"/>
      <c r="CU7" s="96"/>
      <c r="CV7" s="99"/>
      <c r="CW7" s="96"/>
      <c r="CX7" s="100"/>
      <c r="CY7" s="101"/>
      <c r="CZ7" s="102"/>
      <c r="DA7" s="102"/>
      <c r="DB7" s="102"/>
      <c r="DC7" s="103">
        <f t="shared" ref="DC7:DC13" si="0">CY7+CZ7-DA7-DB7</f>
        <v>0</v>
      </c>
      <c r="DD7" s="104"/>
      <c r="DE7" s="103"/>
      <c r="DF7" s="105"/>
      <c r="DG7" s="102"/>
      <c r="DH7" s="102">
        <f t="shared" ref="DH7:DH13" si="1">DD7+DE7-DF7-DG7</f>
        <v>0</v>
      </c>
      <c r="DI7" s="101">
        <f t="shared" ref="DI7:DI13" si="2">DC7-DH7</f>
        <v>0</v>
      </c>
      <c r="DJ7" s="106"/>
      <c r="DK7" s="107"/>
      <c r="DL7" s="108"/>
      <c r="DM7" s="96"/>
      <c r="DN7" s="96"/>
      <c r="DO7" s="96"/>
      <c r="DP7" s="108" t="s">
        <v>176</v>
      </c>
      <c r="DQ7" s="96" t="s">
        <v>177</v>
      </c>
      <c r="DR7" s="96" t="s">
        <v>178</v>
      </c>
      <c r="DS7" s="96" t="s">
        <v>179</v>
      </c>
      <c r="DT7" s="109"/>
      <c r="DU7" s="108"/>
      <c r="DV7" s="96"/>
      <c r="DW7" s="96"/>
      <c r="DX7" s="96"/>
      <c r="DY7" s="110"/>
      <c r="DZ7" s="108"/>
      <c r="EA7" s="96"/>
      <c r="EB7" s="96"/>
      <c r="EC7" s="96"/>
      <c r="ED7" s="111"/>
      <c r="EE7" s="112"/>
      <c r="EF7" s="113"/>
    </row>
    <row r="8" spans="1:136" s="157" customFormat="1" ht="105" outlineLevel="1" x14ac:dyDescent="0.2">
      <c r="A8" s="88"/>
      <c r="B8" s="160" t="s">
        <v>180</v>
      </c>
      <c r="C8" s="89"/>
      <c r="D8" s="91" t="s">
        <v>181</v>
      </c>
      <c r="E8" s="114"/>
      <c r="F8" s="94">
        <v>45748</v>
      </c>
      <c r="G8" s="94"/>
      <c r="H8" s="91" t="s">
        <v>173</v>
      </c>
      <c r="I8" s="95" t="s">
        <v>182</v>
      </c>
      <c r="J8" s="115"/>
      <c r="K8" s="115"/>
      <c r="L8" s="115"/>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t="s">
        <v>174</v>
      </c>
      <c r="CR8" s="96" t="s">
        <v>183</v>
      </c>
      <c r="CS8" s="96"/>
      <c r="CT8" s="99" t="s">
        <v>184</v>
      </c>
      <c r="CU8" s="96" t="s">
        <v>185</v>
      </c>
      <c r="CV8" s="99"/>
      <c r="CW8" s="96"/>
      <c r="CX8" s="100"/>
      <c r="CY8" s="101">
        <v>1000</v>
      </c>
      <c r="CZ8" s="102"/>
      <c r="DA8" s="102"/>
      <c r="DB8" s="102">
        <v>1000</v>
      </c>
      <c r="DC8" s="103">
        <f t="shared" si="0"/>
        <v>0</v>
      </c>
      <c r="DD8" s="104">
        <v>800</v>
      </c>
      <c r="DE8" s="103"/>
      <c r="DF8" s="105"/>
      <c r="DG8" s="102">
        <v>600</v>
      </c>
      <c r="DH8" s="102">
        <f>DD8+DE8-DF8-DG8</f>
        <v>200</v>
      </c>
      <c r="DI8" s="101">
        <f t="shared" si="2"/>
        <v>-200</v>
      </c>
      <c r="DJ8" s="106">
        <v>45757</v>
      </c>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45" outlineLevel="1" x14ac:dyDescent="0.2">
      <c r="A9" s="88"/>
      <c r="B9" s="160" t="s">
        <v>186</v>
      </c>
      <c r="C9" s="89"/>
      <c r="D9" s="91"/>
      <c r="E9" s="114"/>
      <c r="F9" s="116"/>
      <c r="G9" s="94"/>
      <c r="H9" s="91"/>
      <c r="I9" s="95"/>
      <c r="J9" s="96"/>
      <c r="K9" s="115"/>
      <c r="L9" s="115"/>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t="s">
        <v>187</v>
      </c>
      <c r="CW9" s="96" t="s">
        <v>188</v>
      </c>
      <c r="CX9" s="100"/>
      <c r="CY9" s="101"/>
      <c r="CZ9" s="102">
        <f>10*0.25*30*52</f>
        <v>3900</v>
      </c>
      <c r="DA9" s="102"/>
      <c r="DB9" s="102"/>
      <c r="DC9" s="103">
        <f t="shared" si="0"/>
        <v>3900</v>
      </c>
      <c r="DD9" s="104"/>
      <c r="DE9" s="103">
        <v>4000</v>
      </c>
      <c r="DF9" s="105"/>
      <c r="DG9" s="102"/>
      <c r="DH9" s="102">
        <f>DD9+DE9-DF9-DG9</f>
        <v>4000</v>
      </c>
      <c r="DI9" s="101">
        <f t="shared" si="2"/>
        <v>-100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1" x14ac:dyDescent="0.2">
      <c r="A10" s="88"/>
      <c r="B10" s="160" t="s">
        <v>189</v>
      </c>
      <c r="C10" s="89"/>
      <c r="D10" s="91"/>
      <c r="E10" s="114"/>
      <c r="F10" s="94"/>
      <c r="G10" s="94"/>
      <c r="H10" s="91"/>
      <c r="I10" s="95"/>
      <c r="J10" s="96"/>
      <c r="K10" s="96"/>
      <c r="L10" s="96"/>
      <c r="M10" s="115"/>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t="s">
        <v>190</v>
      </c>
      <c r="CV10" s="99"/>
      <c r="CW10" s="96"/>
      <c r="CX10" s="100"/>
      <c r="CY10" s="101">
        <v>500</v>
      </c>
      <c r="CZ10" s="102"/>
      <c r="DA10" s="102"/>
      <c r="DB10" s="102"/>
      <c r="DC10" s="103">
        <f t="shared" si="0"/>
        <v>500</v>
      </c>
      <c r="DD10" s="104">
        <v>500</v>
      </c>
      <c r="DE10" s="103"/>
      <c r="DF10" s="105"/>
      <c r="DG10" s="102"/>
      <c r="DH10" s="102">
        <f>DD10+DE10-DF10-DG10</f>
        <v>500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45" outlineLevel="1" x14ac:dyDescent="0.2">
      <c r="A11" s="117"/>
      <c r="B11" s="160" t="s">
        <v>191</v>
      </c>
      <c r="C11" s="89"/>
      <c r="D11" s="91"/>
      <c r="E11" s="92"/>
      <c r="F11" s="94"/>
      <c r="G11" s="94"/>
      <c r="H11" s="91"/>
      <c r="I11" s="95"/>
      <c r="J11" s="96"/>
      <c r="K11" s="96"/>
      <c r="L11" s="96"/>
      <c r="M11" s="96"/>
      <c r="N11" s="98"/>
      <c r="O11" s="115"/>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t="s">
        <v>192</v>
      </c>
      <c r="CU11" s="96" t="s">
        <v>193</v>
      </c>
      <c r="CV11" s="99" t="s">
        <v>194</v>
      </c>
      <c r="CW11" s="96" t="s">
        <v>195</v>
      </c>
      <c r="CX11" s="100"/>
      <c r="CY11" s="101">
        <v>500</v>
      </c>
      <c r="CZ11" s="102">
        <v>300</v>
      </c>
      <c r="DA11" s="102"/>
      <c r="DB11" s="102"/>
      <c r="DC11" s="103">
        <f t="shared" si="0"/>
        <v>800</v>
      </c>
      <c r="DD11" s="104">
        <v>500</v>
      </c>
      <c r="DE11" s="103">
        <v>300</v>
      </c>
      <c r="DF11" s="105"/>
      <c r="DG11" s="102"/>
      <c r="DH11" s="102">
        <f t="shared" si="1"/>
        <v>800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75" outlineLevel="1" x14ac:dyDescent="0.2">
      <c r="A12" s="117"/>
      <c r="B12" s="160" t="s">
        <v>196</v>
      </c>
      <c r="C12" s="91"/>
      <c r="D12" s="91"/>
      <c r="E12" s="92"/>
      <c r="F12" s="94"/>
      <c r="G12" s="94"/>
      <c r="H12" s="91"/>
      <c r="I12" s="95" t="s">
        <v>197</v>
      </c>
      <c r="J12" s="96"/>
      <c r="K12" s="96"/>
      <c r="L12" s="96"/>
      <c r="M12" s="96"/>
      <c r="N12" s="97"/>
      <c r="O12" s="96"/>
      <c r="P12" s="115"/>
      <c r="Q12" s="115"/>
      <c r="R12" s="98"/>
      <c r="S12" s="115"/>
      <c r="T12" s="115"/>
      <c r="U12" s="115"/>
      <c r="V12" s="98"/>
      <c r="W12" s="115"/>
      <c r="X12" s="115"/>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105" outlineLevel="1" x14ac:dyDescent="0.2">
      <c r="A13" s="117"/>
      <c r="B13" s="160" t="s">
        <v>198</v>
      </c>
      <c r="C13" s="89"/>
      <c r="D13" s="91"/>
      <c r="E13" s="92"/>
      <c r="F13" s="94">
        <v>45931</v>
      </c>
      <c r="G13" s="94"/>
      <c r="H13" s="91"/>
      <c r="I13" s="95"/>
      <c r="J13" s="96"/>
      <c r="K13" s="96"/>
      <c r="L13" s="96"/>
      <c r="M13" s="96"/>
      <c r="N13" s="97"/>
      <c r="O13" s="96"/>
      <c r="P13" s="96"/>
      <c r="Q13" s="96"/>
      <c r="R13" s="97"/>
      <c r="S13" s="96"/>
      <c r="T13" s="96"/>
      <c r="U13" s="96"/>
      <c r="V13" s="97"/>
      <c r="W13" s="96"/>
      <c r="X13" s="96"/>
      <c r="Y13" s="115"/>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t="s">
        <v>199</v>
      </c>
      <c r="CT13" s="99"/>
      <c r="CU13" s="96" t="s">
        <v>200</v>
      </c>
      <c r="CV13" s="99"/>
      <c r="CW13" s="96" t="s">
        <v>201</v>
      </c>
      <c r="CX13" s="53"/>
      <c r="CY13" s="101"/>
      <c r="CZ13" s="102">
        <v>1000</v>
      </c>
      <c r="DA13" s="102"/>
      <c r="DB13" s="102"/>
      <c r="DC13" s="103">
        <f t="shared" si="0"/>
        <v>1000</v>
      </c>
      <c r="DD13" s="104"/>
      <c r="DE13" s="103">
        <v>800</v>
      </c>
      <c r="DF13" s="105"/>
      <c r="DG13" s="102"/>
      <c r="DH13" s="102">
        <f t="shared" si="1"/>
        <v>800</v>
      </c>
      <c r="DI13" s="101">
        <f t="shared" si="2"/>
        <v>200</v>
      </c>
      <c r="DJ13" s="106"/>
      <c r="DK13" s="55"/>
      <c r="DL13" s="108" t="s">
        <v>202</v>
      </c>
      <c r="DM13" s="96" t="s">
        <v>203</v>
      </c>
      <c r="DN13" s="96" t="s">
        <v>204</v>
      </c>
      <c r="DO13" s="96">
        <v>2024</v>
      </c>
      <c r="DP13" s="108" t="s">
        <v>205</v>
      </c>
      <c r="DQ13" s="118">
        <v>0.3</v>
      </c>
      <c r="DR13" s="118">
        <v>0.2</v>
      </c>
      <c r="DS13" s="96" t="s">
        <v>206</v>
      </c>
      <c r="DT13" s="56"/>
      <c r="DU13" s="108" t="s">
        <v>207</v>
      </c>
      <c r="DV13" s="96"/>
      <c r="DW13" s="96"/>
      <c r="DX13" s="96"/>
      <c r="DY13" s="57"/>
      <c r="DZ13" s="108" t="s">
        <v>208</v>
      </c>
      <c r="EA13" s="96"/>
      <c r="EB13" s="96"/>
      <c r="EC13" s="96"/>
      <c r="ED13" s="58"/>
      <c r="EE13" s="59"/>
      <c r="EF13" s="113"/>
    </row>
    <row r="14" spans="1:136" x14ac:dyDescent="0.2">
      <c r="A14" s="119"/>
      <c r="B14" s="120"/>
      <c r="C14" s="121"/>
      <c r="D14" s="122"/>
      <c r="E14" s="123"/>
      <c r="F14" s="124"/>
      <c r="G14" s="124"/>
      <c r="H14" s="125"/>
      <c r="I14" s="126"/>
      <c r="CY14" s="129"/>
      <c r="CZ14" s="130"/>
      <c r="DA14" s="130"/>
      <c r="DB14" s="130"/>
      <c r="DC14" s="130"/>
      <c r="DD14" s="129"/>
      <c r="DE14" s="130"/>
      <c r="DF14" s="130"/>
      <c r="DG14" s="131"/>
      <c r="DH14" s="131"/>
      <c r="DI14" s="132"/>
      <c r="DJ14" s="133"/>
    </row>
    <row r="15" spans="1:136" x14ac:dyDescent="0.2">
      <c r="A15" s="119"/>
      <c r="B15" s="120"/>
      <c r="C15" s="121"/>
      <c r="D15" s="125"/>
      <c r="E15" s="123"/>
      <c r="F15" s="124"/>
      <c r="G15" s="124"/>
      <c r="H15" s="125"/>
      <c r="I15" s="126"/>
      <c r="CY15" s="129"/>
      <c r="CZ15" s="130"/>
      <c r="DA15" s="130"/>
      <c r="DB15" s="130"/>
      <c r="DC15" s="130"/>
      <c r="DD15" s="129"/>
      <c r="DE15" s="130"/>
      <c r="DF15" s="130"/>
      <c r="DG15" s="131"/>
      <c r="DH15" s="131"/>
      <c r="DI15" s="132"/>
      <c r="DJ15" s="133"/>
    </row>
    <row r="16" spans="1:136" x14ac:dyDescent="0.2">
      <c r="A16" s="119"/>
      <c r="B16" s="120"/>
      <c r="C16" s="121"/>
      <c r="D16" s="125"/>
      <c r="E16" s="123"/>
      <c r="F16" s="124"/>
      <c r="G16" s="124"/>
      <c r="H16" s="125"/>
      <c r="I16" s="126"/>
      <c r="CY16" s="129"/>
      <c r="CZ16" s="130"/>
      <c r="DA16" s="130"/>
      <c r="DB16" s="130"/>
      <c r="DC16" s="130"/>
      <c r="DD16" s="129"/>
      <c r="DE16" s="130"/>
      <c r="DF16" s="130"/>
      <c r="DG16" s="131"/>
      <c r="DH16" s="131"/>
      <c r="DI16" s="132"/>
      <c r="DJ16" s="133"/>
    </row>
    <row r="17" spans="1:114" x14ac:dyDescent="0.2">
      <c r="A17" s="119"/>
      <c r="B17" s="120"/>
      <c r="C17" s="121"/>
      <c r="D17" s="125"/>
      <c r="E17" s="123"/>
      <c r="F17" s="124"/>
      <c r="G17" s="124"/>
      <c r="H17" s="125"/>
      <c r="I17" s="126"/>
      <c r="CY17" s="129"/>
      <c r="CZ17" s="130"/>
      <c r="DA17" s="130"/>
      <c r="DB17" s="130"/>
      <c r="DC17" s="130"/>
      <c r="DD17" s="129"/>
      <c r="DE17" s="130"/>
      <c r="DF17" s="130"/>
      <c r="DG17" s="131"/>
      <c r="DH17" s="131"/>
      <c r="DI17" s="132"/>
      <c r="DJ17" s="133"/>
    </row>
    <row r="18" spans="1:114" x14ac:dyDescent="0.25">
      <c r="A18" s="135"/>
    </row>
    <row r="19" spans="1:114" x14ac:dyDescent="0.25">
      <c r="A19" s="135"/>
    </row>
  </sheetData>
  <mergeCells count="41">
    <mergeCell ref="A6:B6"/>
    <mergeCell ref="BF3:CO3"/>
    <mergeCell ref="CL4:CO4"/>
    <mergeCell ref="CP4:CP5"/>
    <mergeCell ref="DL3:ED3"/>
    <mergeCell ref="BF4:BI4"/>
    <mergeCell ref="DP4:ED4"/>
    <mergeCell ref="CV4:CW4"/>
    <mergeCell ref="CX4:CX5"/>
    <mergeCell ref="DL4:DO4"/>
    <mergeCell ref="CY3:DJ3"/>
    <mergeCell ref="DK4:DK5"/>
    <mergeCell ref="CQ4:CS4"/>
    <mergeCell ref="CY4:DI4"/>
    <mergeCell ref="J3:BE3"/>
    <mergeCell ref="Z4:AC4"/>
    <mergeCell ref="AD4:AG4"/>
    <mergeCell ref="AH4:AK4"/>
    <mergeCell ref="E3:I3"/>
    <mergeCell ref="E4:I4"/>
    <mergeCell ref="A4:B4"/>
    <mergeCell ref="J4:M4"/>
    <mergeCell ref="N4:Q4"/>
    <mergeCell ref="R4:U4"/>
    <mergeCell ref="V4:Y4"/>
    <mergeCell ref="A1:B3"/>
    <mergeCell ref="EE4:EE5"/>
    <mergeCell ref="CQ3:CW3"/>
    <mergeCell ref="AL4:AO4"/>
    <mergeCell ref="AP4:AS4"/>
    <mergeCell ref="AT4:AW4"/>
    <mergeCell ref="AX4:BA4"/>
    <mergeCell ref="BB4:BE4"/>
    <mergeCell ref="CT4:CU4"/>
    <mergeCell ref="BJ4:BM4"/>
    <mergeCell ref="BN4:BQ4"/>
    <mergeCell ref="BR4:BU4"/>
    <mergeCell ref="BV4:BY4"/>
    <mergeCell ref="BZ4:CC4"/>
    <mergeCell ref="CD4:CG4"/>
    <mergeCell ref="CH4:CK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03EB669-702F-46A0-BD62-FB5856A79DC6}">
          <x14:formula1>
            <xm:f>'Choix de réponses'!$H$2:$H$4</xm:f>
          </x14:formula1>
          <xm:sqref>E7:E13 G8:G13</xm:sqref>
        </x14:dataValidation>
        <x14:dataValidation type="list" allowBlank="1" showInputMessage="1" showErrorMessage="1" xr:uid="{6AD0FA70-C9EA-4273-8860-81BB04F777A7}">
          <x14:formula1>
            <xm:f>'Choix de réponses'!$D$2:$D$6</xm:f>
          </x14:formula1>
          <xm:sqref>H6:H17</xm:sqref>
        </x14:dataValidation>
        <x14:dataValidation type="list" allowBlank="1" showInputMessage="1" showErrorMessage="1" xr:uid="{B3DBBA15-BD6F-40C3-81F5-40EE75D61716}">
          <x14:formula1>
            <xm:f>'Choix de réponses'!$A$11:$A$18</xm:f>
          </x14:formula1>
          <xm:sqref>C7:C17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6FD5-AF38-1745-BA36-2725A67B3634}">
  <dimension ref="A1:EF26"/>
  <sheetViews>
    <sheetView zoomScaleNormal="100" workbookViewId="0">
      <pane xSplit="2" ySplit="5" topLeftCell="F6" activePane="bottomRight" state="frozen"/>
      <selection pane="topRight" activeCell="D33" sqref="D33"/>
      <selection pane="bottomLeft" activeCell="D33" sqref="D33"/>
      <selection pane="bottomRight" activeCell="CX6" sqref="CX6"/>
    </sheetView>
  </sheetViews>
  <sheetFormatPr baseColWidth="10" defaultColWidth="10.85546875" defaultRowHeight="15.75" outlineLevelRow="2" outlineLevelCol="2" x14ac:dyDescent="0.25"/>
  <cols>
    <col min="1" max="1" width="5.85546875" style="138" customWidth="1"/>
    <col min="2" max="2" width="71" style="67" customWidth="1"/>
    <col min="3" max="3" width="20.85546875" style="67" customWidth="1"/>
    <col min="4" max="4" width="21"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209</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0" t="s">
        <v>121</v>
      </c>
      <c r="B5" s="141"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39.75" customHeight="1" thickTop="1" x14ac:dyDescent="0.2">
      <c r="A6" s="257" t="s">
        <v>214</v>
      </c>
      <c r="B6" s="257"/>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30" outlineLevel="1" x14ac:dyDescent="0.2">
      <c r="A7" s="166" t="s">
        <v>215</v>
      </c>
      <c r="B7" s="167" t="s">
        <v>216</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6" si="0">CY7+CZ7-DA7-DB7</f>
        <v>0</v>
      </c>
      <c r="DD7" s="104"/>
      <c r="DE7" s="103"/>
      <c r="DF7" s="105"/>
      <c r="DG7" s="102"/>
      <c r="DH7" s="102">
        <f t="shared" ref="DH7:DH26" si="1">DD7+DE7-DF7-DG7</f>
        <v>0</v>
      </c>
      <c r="DI7" s="101">
        <f t="shared" ref="DI7:DI26"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30" outlineLevel="2" x14ac:dyDescent="0.2">
      <c r="A8" s="166"/>
      <c r="B8" s="162" t="s">
        <v>217</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30" outlineLevel="2" x14ac:dyDescent="0.2">
      <c r="A9" s="166"/>
      <c r="B9" s="162" t="s">
        <v>218</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outlineLevel="2" x14ac:dyDescent="0.2">
      <c r="A10" s="166"/>
      <c r="B10" s="162" t="s">
        <v>219</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outlineLevel="2" x14ac:dyDescent="0.2">
      <c r="A11" s="166"/>
      <c r="B11" s="162" t="s">
        <v>220</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outlineLevel="1" x14ac:dyDescent="0.2">
      <c r="A12" s="166" t="s">
        <v>221</v>
      </c>
      <c r="B12" s="167" t="s">
        <v>222</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outlineLevel="2" x14ac:dyDescent="0.2">
      <c r="A13" s="166"/>
      <c r="B13" s="162" t="s">
        <v>223</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45" outlineLevel="1" x14ac:dyDescent="0.2">
      <c r="A14" s="166" t="s">
        <v>224</v>
      </c>
      <c r="B14" s="167" t="s">
        <v>225</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ht="30" outlineLevel="2" x14ac:dyDescent="0.2">
      <c r="A15" s="166"/>
      <c r="B15" s="162" t="s">
        <v>226</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ht="30" outlineLevel="2" x14ac:dyDescent="0.2">
      <c r="A16" s="166"/>
      <c r="B16" s="162" t="s">
        <v>227</v>
      </c>
      <c r="C16" s="121"/>
      <c r="D16" s="125"/>
      <c r="E16" s="123"/>
      <c r="F16" s="124"/>
      <c r="G16" s="124"/>
      <c r="H16" s="125"/>
      <c r="I16" s="126"/>
      <c r="CY16" s="129"/>
      <c r="CZ16" s="130"/>
      <c r="DA16" s="130"/>
      <c r="DB16" s="130"/>
      <c r="DC16" s="103">
        <f t="shared" si="0"/>
        <v>0</v>
      </c>
      <c r="DD16" s="129"/>
      <c r="DE16" s="130"/>
      <c r="DF16" s="130"/>
      <c r="DG16" s="131"/>
      <c r="DH16" s="102">
        <f t="shared" si="1"/>
        <v>0</v>
      </c>
      <c r="DI16" s="101">
        <f t="shared" si="2"/>
        <v>0</v>
      </c>
      <c r="DJ16" s="133"/>
    </row>
    <row r="17" spans="1:133" x14ac:dyDescent="0.2">
      <c r="A17" s="258" t="s">
        <v>228</v>
      </c>
      <c r="B17" s="258"/>
      <c r="C17" s="168"/>
      <c r="D17" s="169"/>
      <c r="E17" s="170"/>
      <c r="F17" s="171"/>
      <c r="G17" s="171"/>
      <c r="H17" s="169"/>
      <c r="I17" s="172"/>
      <c r="J17" s="56"/>
      <c r="K17" s="56"/>
      <c r="L17" s="56"/>
      <c r="M17" s="56"/>
      <c r="N17" s="76"/>
      <c r="O17" s="56"/>
      <c r="P17" s="56"/>
      <c r="Q17" s="56"/>
      <c r="R17" s="76"/>
      <c r="S17" s="56"/>
      <c r="T17" s="56"/>
      <c r="U17" s="56"/>
      <c r="V17" s="76"/>
      <c r="W17" s="56"/>
      <c r="X17" s="56"/>
      <c r="Y17" s="56"/>
      <c r="Z17" s="76"/>
      <c r="AA17" s="56"/>
      <c r="AB17" s="56"/>
      <c r="AC17" s="56"/>
      <c r="AD17" s="76"/>
      <c r="AE17" s="56"/>
      <c r="AF17" s="56"/>
      <c r="AG17" s="56"/>
      <c r="AH17" s="76"/>
      <c r="AI17" s="56"/>
      <c r="AJ17" s="56"/>
      <c r="AK17" s="56"/>
      <c r="AL17" s="76"/>
      <c r="AM17" s="56"/>
      <c r="AN17" s="56"/>
      <c r="AO17" s="56"/>
      <c r="AP17" s="76"/>
      <c r="AQ17" s="56"/>
      <c r="AR17" s="56"/>
      <c r="AS17" s="56"/>
      <c r="AT17" s="76"/>
      <c r="AU17" s="56"/>
      <c r="AV17" s="56"/>
      <c r="AW17" s="56"/>
      <c r="AX17" s="76"/>
      <c r="AY17" s="56"/>
      <c r="AZ17" s="56"/>
      <c r="BA17" s="56"/>
      <c r="BB17" s="76"/>
      <c r="BC17" s="56"/>
      <c r="BD17" s="56"/>
      <c r="BE17" s="56"/>
      <c r="BF17" s="76"/>
      <c r="BG17" s="56"/>
      <c r="BH17" s="56"/>
      <c r="BI17" s="56"/>
      <c r="BJ17" s="76"/>
      <c r="BK17" s="56"/>
      <c r="BL17" s="56"/>
      <c r="BM17" s="56"/>
      <c r="BN17" s="76"/>
      <c r="BO17" s="56"/>
      <c r="BP17" s="56"/>
      <c r="BQ17" s="56"/>
      <c r="BR17" s="76"/>
      <c r="BS17" s="56"/>
      <c r="BT17" s="56"/>
      <c r="BU17" s="56"/>
      <c r="BV17" s="76"/>
      <c r="BW17" s="56"/>
      <c r="BX17" s="56"/>
      <c r="BY17" s="56"/>
      <c r="BZ17" s="76"/>
      <c r="CA17" s="56"/>
      <c r="CB17" s="56"/>
      <c r="CC17" s="56"/>
      <c r="CD17" s="76"/>
      <c r="CE17" s="56"/>
      <c r="CF17" s="56"/>
      <c r="CG17" s="56"/>
      <c r="CH17" s="76"/>
      <c r="CI17" s="56"/>
      <c r="CJ17" s="56"/>
      <c r="CK17" s="56"/>
      <c r="CL17" s="76"/>
      <c r="CM17" s="56"/>
      <c r="CN17" s="56"/>
      <c r="CO17" s="56"/>
      <c r="CQ17" s="173"/>
      <c r="CR17" s="56"/>
      <c r="CS17" s="56"/>
      <c r="CT17" s="173"/>
      <c r="CU17" s="56"/>
      <c r="CV17" s="173"/>
      <c r="CW17" s="56"/>
      <c r="CY17" s="80"/>
      <c r="CZ17" s="81"/>
      <c r="DA17" s="81"/>
      <c r="DB17" s="81"/>
      <c r="DC17" s="185"/>
      <c r="DD17" s="80"/>
      <c r="DE17" s="81"/>
      <c r="DF17" s="81"/>
      <c r="DG17" s="82"/>
      <c r="DH17" s="186"/>
      <c r="DI17" s="187"/>
      <c r="DJ17" s="84"/>
      <c r="DL17" s="86"/>
      <c r="DM17" s="56"/>
      <c r="DN17" s="56"/>
      <c r="DO17" s="56"/>
      <c r="DP17" s="86"/>
      <c r="DQ17" s="56"/>
      <c r="DR17" s="56"/>
      <c r="DS17" s="56"/>
      <c r="DU17" s="86"/>
      <c r="DV17" s="56"/>
      <c r="DW17" s="56"/>
      <c r="DX17" s="56"/>
      <c r="DZ17" s="86"/>
      <c r="EA17" s="56"/>
      <c r="EB17" s="56"/>
      <c r="EC17" s="56"/>
    </row>
    <row r="18" spans="1:133" ht="45" outlineLevel="1" x14ac:dyDescent="0.2">
      <c r="A18" s="166" t="s">
        <v>229</v>
      </c>
      <c r="B18" s="163" t="s">
        <v>230</v>
      </c>
      <c r="DC18" s="103">
        <f t="shared" si="0"/>
        <v>0</v>
      </c>
      <c r="DH18" s="102">
        <f t="shared" si="1"/>
        <v>0</v>
      </c>
      <c r="DI18" s="101">
        <f t="shared" si="2"/>
        <v>0</v>
      </c>
    </row>
    <row r="19" spans="1:133" outlineLevel="2" x14ac:dyDescent="0.2">
      <c r="A19" s="166"/>
      <c r="B19" s="164" t="s">
        <v>231</v>
      </c>
      <c r="DC19" s="103">
        <f t="shared" si="0"/>
        <v>0</v>
      </c>
      <c r="DH19" s="102">
        <f t="shared" si="1"/>
        <v>0</v>
      </c>
      <c r="DI19" s="101">
        <f t="shared" si="2"/>
        <v>0</v>
      </c>
    </row>
    <row r="20" spans="1:133" outlineLevel="2" x14ac:dyDescent="0.2">
      <c r="A20" s="166"/>
      <c r="B20" s="164" t="s">
        <v>232</v>
      </c>
      <c r="DC20" s="103">
        <f t="shared" si="0"/>
        <v>0</v>
      </c>
      <c r="DH20" s="102">
        <f t="shared" si="1"/>
        <v>0</v>
      </c>
      <c r="DI20" s="101">
        <f t="shared" si="2"/>
        <v>0</v>
      </c>
    </row>
    <row r="21" spans="1:133" ht="45" outlineLevel="1" x14ac:dyDescent="0.2">
      <c r="A21" s="166" t="s">
        <v>233</v>
      </c>
      <c r="B21" s="165" t="s">
        <v>234</v>
      </c>
      <c r="DC21" s="103">
        <f t="shared" si="0"/>
        <v>0</v>
      </c>
      <c r="DH21" s="102">
        <f t="shared" si="1"/>
        <v>0</v>
      </c>
      <c r="DI21" s="101">
        <f t="shared" si="2"/>
        <v>0</v>
      </c>
    </row>
    <row r="22" spans="1:133" ht="120" outlineLevel="2" x14ac:dyDescent="0.2">
      <c r="A22" s="166"/>
      <c r="B22" s="164" t="s">
        <v>235</v>
      </c>
      <c r="DC22" s="103">
        <f>CY22+CZ22-DA22-DB22</f>
        <v>0</v>
      </c>
      <c r="DH22" s="102">
        <f t="shared" si="1"/>
        <v>0</v>
      </c>
      <c r="DI22" s="101">
        <f t="shared" si="2"/>
        <v>0</v>
      </c>
    </row>
    <row r="23" spans="1:133" ht="45" outlineLevel="2" x14ac:dyDescent="0.2">
      <c r="A23" s="166"/>
      <c r="B23" s="164" t="s">
        <v>236</v>
      </c>
      <c r="DC23" s="103">
        <f t="shared" si="0"/>
        <v>0</v>
      </c>
      <c r="DH23" s="102">
        <f t="shared" si="1"/>
        <v>0</v>
      </c>
      <c r="DI23" s="101">
        <f t="shared" si="2"/>
        <v>0</v>
      </c>
    </row>
    <row r="24" spans="1:133" ht="30" outlineLevel="1" x14ac:dyDescent="0.2">
      <c r="A24" s="166" t="s">
        <v>237</v>
      </c>
      <c r="B24" s="165" t="s">
        <v>238</v>
      </c>
      <c r="DC24" s="103">
        <f t="shared" si="0"/>
        <v>0</v>
      </c>
      <c r="DH24" s="102">
        <f t="shared" si="1"/>
        <v>0</v>
      </c>
      <c r="DI24" s="101">
        <f t="shared" si="2"/>
        <v>0</v>
      </c>
    </row>
    <row r="25" spans="1:133" ht="30" outlineLevel="2" x14ac:dyDescent="0.2">
      <c r="A25" s="166"/>
      <c r="B25" s="164" t="s">
        <v>239</v>
      </c>
      <c r="DC25" s="103">
        <f t="shared" si="0"/>
        <v>0</v>
      </c>
      <c r="DH25" s="102">
        <f>DD25+DE25-DF25-DG25</f>
        <v>0</v>
      </c>
      <c r="DI25" s="101">
        <f t="shared" si="2"/>
        <v>0</v>
      </c>
    </row>
    <row r="26" spans="1:133" ht="30" outlineLevel="2" x14ac:dyDescent="0.2">
      <c r="A26" s="166"/>
      <c r="B26" s="164" t="s">
        <v>240</v>
      </c>
      <c r="DC26" s="103">
        <f t="shared" si="0"/>
        <v>0</v>
      </c>
      <c r="DH26" s="102">
        <f t="shared" si="1"/>
        <v>0</v>
      </c>
      <c r="DI26" s="101">
        <f t="shared" si="2"/>
        <v>0</v>
      </c>
    </row>
  </sheetData>
  <mergeCells count="41">
    <mergeCell ref="EE4:EE5"/>
    <mergeCell ref="A6:B6"/>
    <mergeCell ref="A17:B17"/>
    <mergeCell ref="CY4:DI4"/>
    <mergeCell ref="DK4:DK5"/>
    <mergeCell ref="BR4:BU4"/>
    <mergeCell ref="Z4:AC4"/>
    <mergeCell ref="AD4:AG4"/>
    <mergeCell ref="AH4:AK4"/>
    <mergeCell ref="AL4:AO4"/>
    <mergeCell ref="AP4:AS4"/>
    <mergeCell ref="AT4:AW4"/>
    <mergeCell ref="A4:B4"/>
    <mergeCell ref="E4:I4"/>
    <mergeCell ref="A1:B3"/>
    <mergeCell ref="CQ4:CS4"/>
    <mergeCell ref="CT4:CU4"/>
    <mergeCell ref="CV4:CW4"/>
    <mergeCell ref="CX4:CX5"/>
    <mergeCell ref="BV4:BY4"/>
    <mergeCell ref="BZ4:CC4"/>
    <mergeCell ref="CD4:CG4"/>
    <mergeCell ref="CH4:CK4"/>
    <mergeCell ref="CL4:CO4"/>
    <mergeCell ref="CP4:CP5"/>
    <mergeCell ref="AX4:BA4"/>
    <mergeCell ref="BB4:BE4"/>
    <mergeCell ref="BF4:BI4"/>
    <mergeCell ref="BJ4:BM4"/>
    <mergeCell ref="BN4:BQ4"/>
    <mergeCell ref="BF3:CO3"/>
    <mergeCell ref="CQ3:CW3"/>
    <mergeCell ref="CY3:DJ3"/>
    <mergeCell ref="DL3:ED3"/>
    <mergeCell ref="J4:M4"/>
    <mergeCell ref="N4:Q4"/>
    <mergeCell ref="R4:U4"/>
    <mergeCell ref="V4:Y4"/>
    <mergeCell ref="J3:BE3"/>
    <mergeCell ref="DL4:DO4"/>
    <mergeCell ref="DP4:ED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A797121-6D3B-314D-9737-80561470D79C}">
          <x14:formula1>
            <xm:f>'Choix de réponses'!$A$11:$A$18</xm:f>
          </x14:formula1>
          <xm:sqref>C7:C17</xm:sqref>
        </x14:dataValidation>
        <x14:dataValidation type="list" allowBlank="1" showInputMessage="1" showErrorMessage="1" xr:uid="{D09832D9-0F46-BD41-AE0E-7731583A591E}">
          <x14:formula1>
            <xm:f>'Choix de réponses'!$D$2:$D$6</xm:f>
          </x14:formula1>
          <xm:sqref>H6:H17</xm:sqref>
        </x14:dataValidation>
        <x14:dataValidation type="list" allowBlank="1" showInputMessage="1" showErrorMessage="1" xr:uid="{A3034C9A-CDE2-314B-95DA-E2A1254357A9}">
          <x14:formula1>
            <xm:f>'Choix de réponses'!$H$2:$H$4</xm:f>
          </x14:formula1>
          <xm:sqref>E7:E13 G8:G13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5805-B7DD-3F46-9477-95C06207175B}">
  <dimension ref="A1:EF28"/>
  <sheetViews>
    <sheetView zoomScaleNormal="100" workbookViewId="0">
      <pane xSplit="2" ySplit="5" topLeftCell="C6" activePane="bottomRight" state="frozen"/>
      <selection pane="topRight" activeCell="B14" sqref="B14"/>
      <selection pane="bottomLeft" activeCell="B14" sqref="B14"/>
      <selection pane="bottomRight" activeCell="EG13" sqref="EG13"/>
    </sheetView>
  </sheetViews>
  <sheetFormatPr baseColWidth="10" defaultColWidth="10.85546875" defaultRowHeight="15.75" outlineLevelRow="2" outlineLevelCol="2" x14ac:dyDescent="0.25"/>
  <cols>
    <col min="1" max="1" width="4.42578125" style="138" bestFit="1" customWidth="1"/>
    <col min="2" max="2" width="72.42578125"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6" width="20.85546875" style="67" hidden="1" customWidth="1" outlineLevel="1"/>
    <col min="107" max="107" width="10" style="67" hidden="1" customWidth="1" outlineLevel="1"/>
    <col min="108" max="108" width="16.85546875" style="136" hidden="1" customWidth="1" outlineLevel="1"/>
    <col min="109" max="109" width="19.7109375" style="67" hidden="1" customWidth="1" outlineLevel="1"/>
    <col min="110" max="110" width="19" style="67" hidden="1" customWidth="1" outlineLevel="1"/>
    <col min="111" max="111" width="17.42578125" style="67" hidden="1" customWidth="1" outlineLevel="1"/>
    <col min="112" max="112" width="7.42578125" style="67" hidden="1" customWidth="1" outlineLevel="1"/>
    <col min="113" max="113" width="11.42578125" style="136" hidden="1" customWidth="1" outlineLevel="1"/>
    <col min="114"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lapsed="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241</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0" t="s">
        <v>121</v>
      </c>
      <c r="B5" s="141"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41.25" customHeight="1" thickTop="1" x14ac:dyDescent="0.2">
      <c r="A6" s="257" t="s">
        <v>242</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30" outlineLevel="1" x14ac:dyDescent="0.2">
      <c r="A7" s="166" t="s">
        <v>215</v>
      </c>
      <c r="B7" s="174" t="s">
        <v>243</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8" si="0">CY7+CZ7-DA7-DB7</f>
        <v>0</v>
      </c>
      <c r="DD7" s="104"/>
      <c r="DE7" s="103"/>
      <c r="DF7" s="105"/>
      <c r="DG7" s="102"/>
      <c r="DH7" s="102">
        <f t="shared" ref="DH7:DH28" si="1">DD7+DE7-DF7-DG7</f>
        <v>0</v>
      </c>
      <c r="DI7" s="101">
        <f t="shared" ref="DI7:DI28"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30" outlineLevel="1" x14ac:dyDescent="0.2">
      <c r="A8" s="166" t="s">
        <v>221</v>
      </c>
      <c r="B8" s="174" t="s">
        <v>244</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53.25" customHeight="1" x14ac:dyDescent="0.2">
      <c r="A9" s="258" t="s">
        <v>245</v>
      </c>
      <c r="B9" s="258"/>
      <c r="C9" s="176"/>
      <c r="D9" s="177"/>
      <c r="E9" s="178"/>
      <c r="F9" s="179"/>
      <c r="G9" s="180"/>
      <c r="H9" s="177"/>
      <c r="I9" s="181"/>
      <c r="J9" s="109"/>
      <c r="K9" s="109"/>
      <c r="L9" s="109"/>
      <c r="M9" s="109"/>
      <c r="N9" s="183"/>
      <c r="O9" s="109"/>
      <c r="P9" s="109"/>
      <c r="Q9" s="109"/>
      <c r="R9" s="183"/>
      <c r="S9" s="109"/>
      <c r="T9" s="109"/>
      <c r="U9" s="109"/>
      <c r="V9" s="183"/>
      <c r="W9" s="109"/>
      <c r="X9" s="109"/>
      <c r="Y9" s="109"/>
      <c r="Z9" s="183"/>
      <c r="AA9" s="109"/>
      <c r="AB9" s="109"/>
      <c r="AC9" s="109"/>
      <c r="AD9" s="183"/>
      <c r="AE9" s="109"/>
      <c r="AF9" s="109"/>
      <c r="AG9" s="109"/>
      <c r="AH9" s="183"/>
      <c r="AI9" s="109"/>
      <c r="AJ9" s="109"/>
      <c r="AK9" s="109"/>
      <c r="AL9" s="183"/>
      <c r="AM9" s="109"/>
      <c r="AN9" s="109"/>
      <c r="AO9" s="109"/>
      <c r="AP9" s="183"/>
      <c r="AQ9" s="109"/>
      <c r="AR9" s="109"/>
      <c r="AS9" s="109"/>
      <c r="AT9" s="183"/>
      <c r="AU9" s="109"/>
      <c r="AV9" s="109"/>
      <c r="AW9" s="109"/>
      <c r="AX9" s="183"/>
      <c r="AY9" s="109"/>
      <c r="AZ9" s="109"/>
      <c r="BA9" s="109"/>
      <c r="BB9" s="183"/>
      <c r="BC9" s="109"/>
      <c r="BD9" s="109"/>
      <c r="BE9" s="109"/>
      <c r="BF9" s="183"/>
      <c r="BG9" s="109"/>
      <c r="BH9" s="109"/>
      <c r="BI9" s="109"/>
      <c r="BJ9" s="183"/>
      <c r="BK9" s="109"/>
      <c r="BL9" s="109"/>
      <c r="BM9" s="109"/>
      <c r="BN9" s="183"/>
      <c r="BO9" s="109"/>
      <c r="BP9" s="109"/>
      <c r="BQ9" s="109"/>
      <c r="BR9" s="183"/>
      <c r="BS9" s="109"/>
      <c r="BT9" s="109"/>
      <c r="BU9" s="109"/>
      <c r="BV9" s="183"/>
      <c r="BW9" s="109"/>
      <c r="BX9" s="109"/>
      <c r="BY9" s="109"/>
      <c r="BZ9" s="183"/>
      <c r="CA9" s="109"/>
      <c r="CB9" s="109"/>
      <c r="CC9" s="109"/>
      <c r="CD9" s="183"/>
      <c r="CE9" s="109"/>
      <c r="CF9" s="109"/>
      <c r="CG9" s="109"/>
      <c r="CH9" s="183"/>
      <c r="CI9" s="109"/>
      <c r="CJ9" s="109"/>
      <c r="CK9" s="109"/>
      <c r="CL9" s="183"/>
      <c r="CM9" s="109"/>
      <c r="CN9" s="109"/>
      <c r="CO9" s="109"/>
      <c r="CP9" s="98"/>
      <c r="CQ9" s="184"/>
      <c r="CR9" s="109"/>
      <c r="CS9" s="109"/>
      <c r="CT9" s="184"/>
      <c r="CU9" s="109"/>
      <c r="CV9" s="184"/>
      <c r="CW9" s="109"/>
      <c r="CX9" s="100"/>
      <c r="CY9" s="187"/>
      <c r="CZ9" s="186"/>
      <c r="DA9" s="186"/>
      <c r="DB9" s="186"/>
      <c r="DC9" s="185"/>
      <c r="DD9" s="188"/>
      <c r="DE9" s="185"/>
      <c r="DF9" s="189"/>
      <c r="DG9" s="186"/>
      <c r="DH9" s="186"/>
      <c r="DI9" s="187"/>
      <c r="DJ9" s="190"/>
      <c r="DK9" s="107"/>
      <c r="DL9" s="191"/>
      <c r="DM9" s="109"/>
      <c r="DN9" s="109"/>
      <c r="DO9" s="109"/>
      <c r="DP9" s="191"/>
      <c r="DQ9" s="109"/>
      <c r="DR9" s="109"/>
      <c r="DS9" s="109"/>
      <c r="DT9" s="109"/>
      <c r="DU9" s="191"/>
      <c r="DV9" s="109"/>
      <c r="DW9" s="109"/>
      <c r="DX9" s="109"/>
      <c r="DY9" s="110"/>
      <c r="DZ9" s="191"/>
      <c r="EA9" s="109"/>
      <c r="EB9" s="109"/>
      <c r="EC9" s="109"/>
      <c r="ED9" s="111"/>
      <c r="EE9" s="112"/>
      <c r="EF9" s="113"/>
    </row>
    <row r="10" spans="1:136" s="157" customFormat="1" ht="30" outlineLevel="1" x14ac:dyDescent="0.2">
      <c r="A10" s="166" t="s">
        <v>229</v>
      </c>
      <c r="B10" s="163" t="s">
        <v>246</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45" outlineLevel="2" x14ac:dyDescent="0.2">
      <c r="A11" s="166"/>
      <c r="B11" s="162" t="s">
        <v>247</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45" outlineLevel="2" x14ac:dyDescent="0.2">
      <c r="A12" s="166"/>
      <c r="B12" s="164" t="s">
        <v>248</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45" outlineLevel="1" x14ac:dyDescent="0.2">
      <c r="A13" s="166" t="s">
        <v>233</v>
      </c>
      <c r="B13" s="167" t="s">
        <v>249</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61.5" customHeight="1" outlineLevel="1" x14ac:dyDescent="0.2">
      <c r="A14" s="166" t="s">
        <v>237</v>
      </c>
      <c r="B14" s="163" t="s">
        <v>250</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ht="33" customHeight="1" x14ac:dyDescent="0.2">
      <c r="A15" s="258" t="s">
        <v>251</v>
      </c>
      <c r="B15" s="258"/>
      <c r="C15" s="168"/>
      <c r="D15" s="169"/>
      <c r="E15" s="170"/>
      <c r="F15" s="171"/>
      <c r="G15" s="171"/>
      <c r="H15" s="169"/>
      <c r="I15" s="172"/>
      <c r="J15" s="56"/>
      <c r="K15" s="56"/>
      <c r="L15" s="56"/>
      <c r="M15" s="56"/>
      <c r="N15" s="76"/>
      <c r="O15" s="56"/>
      <c r="P15" s="56"/>
      <c r="Q15" s="56"/>
      <c r="R15" s="76"/>
      <c r="S15" s="56"/>
      <c r="T15" s="56"/>
      <c r="U15" s="56"/>
      <c r="V15" s="76"/>
      <c r="W15" s="56"/>
      <c r="X15" s="56"/>
      <c r="Y15" s="56"/>
      <c r="Z15" s="76"/>
      <c r="AA15" s="56"/>
      <c r="AB15" s="56"/>
      <c r="AC15" s="56"/>
      <c r="AD15" s="76"/>
      <c r="AE15" s="56"/>
      <c r="AF15" s="56"/>
      <c r="AG15" s="56"/>
      <c r="AH15" s="76"/>
      <c r="AI15" s="56"/>
      <c r="AJ15" s="56"/>
      <c r="AK15" s="56"/>
      <c r="AL15" s="76"/>
      <c r="AM15" s="56"/>
      <c r="AN15" s="56"/>
      <c r="AO15" s="56"/>
      <c r="AP15" s="76"/>
      <c r="AQ15" s="56"/>
      <c r="AR15" s="56"/>
      <c r="AS15" s="56"/>
      <c r="AT15" s="76"/>
      <c r="AU15" s="56"/>
      <c r="AV15" s="56"/>
      <c r="AW15" s="56"/>
      <c r="AX15" s="76"/>
      <c r="AY15" s="56"/>
      <c r="AZ15" s="56"/>
      <c r="BA15" s="56"/>
      <c r="BB15" s="76"/>
      <c r="BC15" s="56"/>
      <c r="BD15" s="56"/>
      <c r="BE15" s="56"/>
      <c r="BF15" s="76"/>
      <c r="BG15" s="56"/>
      <c r="BH15" s="56"/>
      <c r="BI15" s="56"/>
      <c r="BJ15" s="76"/>
      <c r="BK15" s="56"/>
      <c r="BL15" s="56"/>
      <c r="BM15" s="56"/>
      <c r="BN15" s="76"/>
      <c r="BO15" s="56"/>
      <c r="BP15" s="56"/>
      <c r="BQ15" s="56"/>
      <c r="BR15" s="76"/>
      <c r="BS15" s="56"/>
      <c r="BT15" s="56"/>
      <c r="BU15" s="56"/>
      <c r="BV15" s="76"/>
      <c r="BW15" s="56"/>
      <c r="BX15" s="56"/>
      <c r="BY15" s="56"/>
      <c r="BZ15" s="76"/>
      <c r="CA15" s="56"/>
      <c r="CB15" s="56"/>
      <c r="CC15" s="56"/>
      <c r="CD15" s="76"/>
      <c r="CE15" s="56"/>
      <c r="CF15" s="56"/>
      <c r="CG15" s="56"/>
      <c r="CH15" s="76"/>
      <c r="CI15" s="56"/>
      <c r="CJ15" s="56"/>
      <c r="CK15" s="56"/>
      <c r="CL15" s="76"/>
      <c r="CM15" s="56"/>
      <c r="CN15" s="56"/>
      <c r="CO15" s="56"/>
      <c r="CQ15" s="173"/>
      <c r="CR15" s="56"/>
      <c r="CS15" s="56"/>
      <c r="CT15" s="173"/>
      <c r="CU15" s="56"/>
      <c r="CV15" s="173"/>
      <c r="CW15" s="56"/>
      <c r="CY15" s="80"/>
      <c r="CZ15" s="81"/>
      <c r="DA15" s="81"/>
      <c r="DB15" s="81"/>
      <c r="DC15" s="185"/>
      <c r="DD15" s="80"/>
      <c r="DE15" s="81"/>
      <c r="DF15" s="81"/>
      <c r="DG15" s="82"/>
      <c r="DH15" s="186"/>
      <c r="DI15" s="187"/>
      <c r="DJ15" s="84"/>
      <c r="DL15" s="86"/>
      <c r="DM15" s="56"/>
      <c r="DN15" s="56"/>
      <c r="DO15" s="56"/>
      <c r="DP15" s="86"/>
      <c r="DQ15" s="56"/>
      <c r="DR15" s="56"/>
      <c r="DS15" s="56"/>
      <c r="DU15" s="86"/>
      <c r="DV15" s="56"/>
      <c r="DW15" s="56"/>
      <c r="DX15" s="56"/>
      <c r="DZ15" s="86"/>
      <c r="EA15" s="56"/>
      <c r="EB15" s="56"/>
      <c r="EC15" s="56"/>
    </row>
    <row r="16" spans="1:136" ht="45" outlineLevel="1" x14ac:dyDescent="0.2">
      <c r="A16" s="166" t="s">
        <v>252</v>
      </c>
      <c r="B16" s="167" t="s">
        <v>253</v>
      </c>
      <c r="C16" s="121"/>
      <c r="D16" s="125"/>
      <c r="E16" s="123"/>
      <c r="F16" s="124"/>
      <c r="G16" s="124"/>
      <c r="H16" s="125"/>
      <c r="I16" s="126"/>
      <c r="CY16" s="129"/>
      <c r="CZ16" s="130"/>
      <c r="DA16" s="130"/>
      <c r="DB16" s="130"/>
      <c r="DC16" s="103">
        <f t="shared" si="0"/>
        <v>0</v>
      </c>
      <c r="DD16" s="129"/>
      <c r="DE16" s="130"/>
      <c r="DF16" s="130"/>
      <c r="DG16" s="131"/>
      <c r="DH16" s="102">
        <f t="shared" si="1"/>
        <v>0</v>
      </c>
      <c r="DI16" s="101">
        <f t="shared" si="2"/>
        <v>0</v>
      </c>
      <c r="DJ16" s="133"/>
    </row>
    <row r="17" spans="1:133" ht="45" outlineLevel="1" x14ac:dyDescent="0.2">
      <c r="A17" s="166" t="s">
        <v>254</v>
      </c>
      <c r="B17" s="165" t="s">
        <v>255</v>
      </c>
      <c r="C17" s="121"/>
      <c r="D17" s="125"/>
      <c r="E17" s="123"/>
      <c r="F17" s="124"/>
      <c r="G17" s="124"/>
      <c r="H17" s="125"/>
      <c r="I17" s="126"/>
      <c r="CY17" s="129"/>
      <c r="CZ17" s="130"/>
      <c r="DA17" s="130"/>
      <c r="DB17" s="130"/>
      <c r="DC17" s="103">
        <f t="shared" si="0"/>
        <v>0</v>
      </c>
      <c r="DD17" s="129"/>
      <c r="DE17" s="130"/>
      <c r="DF17" s="130"/>
      <c r="DG17" s="131"/>
      <c r="DH17" s="102">
        <f t="shared" si="1"/>
        <v>0</v>
      </c>
      <c r="DI17" s="101">
        <f t="shared" si="2"/>
        <v>0</v>
      </c>
      <c r="DJ17" s="133"/>
    </row>
    <row r="18" spans="1:133" ht="30" outlineLevel="1" x14ac:dyDescent="0.2">
      <c r="A18" s="166" t="s">
        <v>256</v>
      </c>
      <c r="B18" s="167" t="s">
        <v>257</v>
      </c>
      <c r="DC18" s="103">
        <f t="shared" si="0"/>
        <v>0</v>
      </c>
      <c r="DH18" s="102">
        <f t="shared" si="1"/>
        <v>0</v>
      </c>
      <c r="DI18" s="101">
        <f t="shared" si="2"/>
        <v>0</v>
      </c>
    </row>
    <row r="19" spans="1:133" ht="30" outlineLevel="1" x14ac:dyDescent="0.2">
      <c r="A19" s="166" t="s">
        <v>258</v>
      </c>
      <c r="B19" s="165" t="s">
        <v>259</v>
      </c>
      <c r="DC19" s="103">
        <f t="shared" si="0"/>
        <v>0</v>
      </c>
      <c r="DH19" s="102">
        <f t="shared" si="1"/>
        <v>0</v>
      </c>
      <c r="DI19" s="101">
        <f t="shared" si="2"/>
        <v>0</v>
      </c>
    </row>
    <row r="20" spans="1:133" ht="32.25" customHeight="1" x14ac:dyDescent="0.2">
      <c r="A20" s="258" t="s">
        <v>260</v>
      </c>
      <c r="B20" s="258"/>
      <c r="C20" s="56"/>
      <c r="D20" s="56"/>
      <c r="E20" s="182"/>
      <c r="F20" s="56"/>
      <c r="G20" s="56"/>
      <c r="H20" s="56"/>
      <c r="I20" s="75"/>
      <c r="J20" s="56"/>
      <c r="K20" s="56"/>
      <c r="L20" s="56"/>
      <c r="M20" s="56"/>
      <c r="N20" s="76"/>
      <c r="O20" s="56"/>
      <c r="P20" s="56"/>
      <c r="Q20" s="56"/>
      <c r="R20" s="76"/>
      <c r="S20" s="56"/>
      <c r="T20" s="56"/>
      <c r="U20" s="56"/>
      <c r="V20" s="76"/>
      <c r="W20" s="56"/>
      <c r="X20" s="56"/>
      <c r="Y20" s="56"/>
      <c r="Z20" s="76"/>
      <c r="AA20" s="56"/>
      <c r="AB20" s="56"/>
      <c r="AC20" s="56"/>
      <c r="AD20" s="76"/>
      <c r="AE20" s="56"/>
      <c r="AF20" s="56"/>
      <c r="AG20" s="56"/>
      <c r="AH20" s="76"/>
      <c r="AI20" s="56"/>
      <c r="AJ20" s="56"/>
      <c r="AK20" s="56"/>
      <c r="AL20" s="76"/>
      <c r="AM20" s="56"/>
      <c r="AN20" s="56"/>
      <c r="AO20" s="56"/>
      <c r="AP20" s="76"/>
      <c r="AQ20" s="56"/>
      <c r="AR20" s="56"/>
      <c r="AS20" s="56"/>
      <c r="AT20" s="76"/>
      <c r="AU20" s="56"/>
      <c r="AV20" s="56"/>
      <c r="AW20" s="56"/>
      <c r="AX20" s="76"/>
      <c r="AY20" s="56"/>
      <c r="AZ20" s="56"/>
      <c r="BA20" s="56"/>
      <c r="BB20" s="76"/>
      <c r="BC20" s="56"/>
      <c r="BD20" s="56"/>
      <c r="BE20" s="56"/>
      <c r="BF20" s="76"/>
      <c r="BG20" s="56"/>
      <c r="BH20" s="56"/>
      <c r="BI20" s="56"/>
      <c r="BJ20" s="76"/>
      <c r="BK20" s="56"/>
      <c r="BL20" s="56"/>
      <c r="BM20" s="56"/>
      <c r="BN20" s="76"/>
      <c r="BO20" s="56"/>
      <c r="BP20" s="56"/>
      <c r="BQ20" s="56"/>
      <c r="BR20" s="76"/>
      <c r="BS20" s="56"/>
      <c r="BT20" s="56"/>
      <c r="BU20" s="56"/>
      <c r="BV20" s="76"/>
      <c r="BW20" s="56"/>
      <c r="BX20" s="56"/>
      <c r="BY20" s="56"/>
      <c r="BZ20" s="76"/>
      <c r="CA20" s="56"/>
      <c r="CB20" s="56"/>
      <c r="CC20" s="56"/>
      <c r="CD20" s="76"/>
      <c r="CE20" s="56"/>
      <c r="CF20" s="56"/>
      <c r="CG20" s="56"/>
      <c r="CH20" s="76"/>
      <c r="CI20" s="56"/>
      <c r="CJ20" s="56"/>
      <c r="CK20" s="56"/>
      <c r="CL20" s="76"/>
      <c r="CM20" s="56"/>
      <c r="CN20" s="56"/>
      <c r="CO20" s="56"/>
      <c r="CQ20" s="173"/>
      <c r="CR20" s="56"/>
      <c r="CS20" s="56"/>
      <c r="CT20" s="173"/>
      <c r="CU20" s="56"/>
      <c r="CV20" s="173"/>
      <c r="CW20" s="56"/>
      <c r="CY20" s="182"/>
      <c r="CZ20" s="56"/>
      <c r="DA20" s="56"/>
      <c r="DB20" s="56"/>
      <c r="DC20" s="185"/>
      <c r="DD20" s="182"/>
      <c r="DE20" s="56"/>
      <c r="DF20" s="56"/>
      <c r="DG20" s="56"/>
      <c r="DH20" s="186"/>
      <c r="DI20" s="187"/>
      <c r="DJ20" s="182"/>
      <c r="DL20" s="86"/>
      <c r="DM20" s="56"/>
      <c r="DN20" s="56"/>
      <c r="DO20" s="56"/>
      <c r="DP20" s="86"/>
      <c r="DQ20" s="56"/>
      <c r="DR20" s="56"/>
      <c r="DS20" s="56"/>
      <c r="DU20" s="86"/>
      <c r="DV20" s="56"/>
      <c r="DW20" s="56"/>
      <c r="DX20" s="56"/>
      <c r="DZ20" s="86"/>
      <c r="EA20" s="56"/>
      <c r="EB20" s="56"/>
      <c r="EC20" s="56"/>
    </row>
    <row r="21" spans="1:133" ht="45" outlineLevel="1" x14ac:dyDescent="0.2">
      <c r="A21" s="166" t="s">
        <v>261</v>
      </c>
      <c r="B21" s="165" t="s">
        <v>262</v>
      </c>
      <c r="DC21" s="103">
        <f t="shared" si="0"/>
        <v>0</v>
      </c>
      <c r="DH21" s="102">
        <f t="shared" si="1"/>
        <v>0</v>
      </c>
      <c r="DI21" s="101">
        <f t="shared" si="2"/>
        <v>0</v>
      </c>
    </row>
    <row r="22" spans="1:133" ht="30" outlineLevel="2" x14ac:dyDescent="0.2">
      <c r="A22" s="166"/>
      <c r="B22" s="175" t="s">
        <v>263</v>
      </c>
      <c r="DC22" s="103">
        <f>CY22+CZ22-DA22-DB22</f>
        <v>0</v>
      </c>
      <c r="DH22" s="102">
        <f t="shared" si="1"/>
        <v>0</v>
      </c>
      <c r="DI22" s="101">
        <f t="shared" si="2"/>
        <v>0</v>
      </c>
    </row>
    <row r="23" spans="1:133" ht="45" outlineLevel="2" x14ac:dyDescent="0.2">
      <c r="A23" s="166"/>
      <c r="B23" s="175" t="s">
        <v>264</v>
      </c>
      <c r="DC23" s="103">
        <f t="shared" si="0"/>
        <v>0</v>
      </c>
      <c r="DH23" s="102">
        <f t="shared" si="1"/>
        <v>0</v>
      </c>
      <c r="DI23" s="101">
        <f t="shared" si="2"/>
        <v>0</v>
      </c>
    </row>
    <row r="24" spans="1:133" ht="30" outlineLevel="2" x14ac:dyDescent="0.2">
      <c r="A24" s="166"/>
      <c r="B24" s="175" t="s">
        <v>265</v>
      </c>
      <c r="DC24" s="103">
        <f t="shared" si="0"/>
        <v>0</v>
      </c>
      <c r="DH24" s="102">
        <f t="shared" si="1"/>
        <v>0</v>
      </c>
      <c r="DI24" s="101">
        <f t="shared" si="2"/>
        <v>0</v>
      </c>
    </row>
    <row r="25" spans="1:133" ht="30" outlineLevel="2" x14ac:dyDescent="0.2">
      <c r="A25" s="166"/>
      <c r="B25" s="175" t="s">
        <v>266</v>
      </c>
      <c r="DC25" s="103">
        <f t="shared" si="0"/>
        <v>0</v>
      </c>
      <c r="DH25" s="102">
        <f>DD25+DE25-DF25-DG25</f>
        <v>0</v>
      </c>
      <c r="DI25" s="101">
        <f t="shared" si="2"/>
        <v>0</v>
      </c>
    </row>
    <row r="26" spans="1:133" ht="30" outlineLevel="1" x14ac:dyDescent="0.2">
      <c r="A26" s="166" t="s">
        <v>267</v>
      </c>
      <c r="B26" s="167" t="s">
        <v>268</v>
      </c>
      <c r="DC26" s="103">
        <f t="shared" si="0"/>
        <v>0</v>
      </c>
      <c r="DH26" s="102">
        <f t="shared" si="1"/>
        <v>0</v>
      </c>
      <c r="DI26" s="101">
        <f t="shared" si="2"/>
        <v>0</v>
      </c>
    </row>
    <row r="27" spans="1:133" ht="45" outlineLevel="2" x14ac:dyDescent="0.2">
      <c r="A27" s="166"/>
      <c r="B27" s="164" t="s">
        <v>269</v>
      </c>
      <c r="DC27" s="103">
        <f t="shared" si="0"/>
        <v>0</v>
      </c>
      <c r="DH27" s="102">
        <f t="shared" si="1"/>
        <v>0</v>
      </c>
      <c r="DI27" s="101">
        <f t="shared" si="2"/>
        <v>0</v>
      </c>
    </row>
    <row r="28" spans="1:133" ht="45" outlineLevel="1" x14ac:dyDescent="0.2">
      <c r="A28" s="166" t="s">
        <v>270</v>
      </c>
      <c r="B28" s="167" t="s">
        <v>271</v>
      </c>
      <c r="DC28" s="103">
        <f t="shared" si="0"/>
        <v>0</v>
      </c>
      <c r="DH28" s="102">
        <f t="shared" si="1"/>
        <v>0</v>
      </c>
      <c r="DI28" s="101">
        <f t="shared" si="2"/>
        <v>0</v>
      </c>
    </row>
  </sheetData>
  <mergeCells count="43">
    <mergeCell ref="A20:B20"/>
    <mergeCell ref="DL4:DO4"/>
    <mergeCell ref="DP4:ED4"/>
    <mergeCell ref="EE4:EE5"/>
    <mergeCell ref="A6:B6"/>
    <mergeCell ref="A9:B9"/>
    <mergeCell ref="A15:B15"/>
    <mergeCell ref="CQ4:CS4"/>
    <mergeCell ref="CT4:CU4"/>
    <mergeCell ref="CV4:CW4"/>
    <mergeCell ref="CX4:CX5"/>
    <mergeCell ref="CY4:DI4"/>
    <mergeCell ref="DK4:DK5"/>
    <mergeCell ref="BV4:BY4"/>
    <mergeCell ref="BZ4:CC4"/>
    <mergeCell ref="CD4:CG4"/>
    <mergeCell ref="CH4:CK4"/>
    <mergeCell ref="CL4:CO4"/>
    <mergeCell ref="CP4:CP5"/>
    <mergeCell ref="AX4:BA4"/>
    <mergeCell ref="BB4:BE4"/>
    <mergeCell ref="BF4:BI4"/>
    <mergeCell ref="BJ4:BM4"/>
    <mergeCell ref="BN4:BQ4"/>
    <mergeCell ref="BR4:BU4"/>
    <mergeCell ref="AT4:AW4"/>
    <mergeCell ref="A4:B4"/>
    <mergeCell ref="E4:I4"/>
    <mergeCell ref="J4:M4"/>
    <mergeCell ref="N4:Q4"/>
    <mergeCell ref="R4:U4"/>
    <mergeCell ref="V4:Y4"/>
    <mergeCell ref="Z4:AC4"/>
    <mergeCell ref="AD4:AG4"/>
    <mergeCell ref="AH4:AK4"/>
    <mergeCell ref="AL4:AO4"/>
    <mergeCell ref="AP4:AS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DBB7F20-1DB3-F841-9E18-652572F3BA6D}">
          <x14:formula1>
            <xm:f>'Choix de réponses'!$H$2:$H$4</xm:f>
          </x14:formula1>
          <xm:sqref>E7:E13 G8:G13</xm:sqref>
        </x14:dataValidation>
        <x14:dataValidation type="list" allowBlank="1" showInputMessage="1" showErrorMessage="1" xr:uid="{18162AD0-3724-8C49-AEAD-0E3B4CB04B4E}">
          <x14:formula1>
            <xm:f>'Choix de réponses'!$D$2:$D$6</xm:f>
          </x14:formula1>
          <xm:sqref>H6:H17</xm:sqref>
        </x14:dataValidation>
        <x14:dataValidation type="list" allowBlank="1" showInputMessage="1" showErrorMessage="1" xr:uid="{B8AD0F78-63F9-FC43-A036-00DC85D0846F}">
          <x14:formula1>
            <xm:f>'Choix de réponses'!$A$11:$A$18</xm:f>
          </x14:formula1>
          <xm:sqref>C7:C17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C390E-670B-D940-88B3-59E732E5E86A}">
  <dimension ref="A1:EF41"/>
  <sheetViews>
    <sheetView zoomScaleNormal="100" workbookViewId="0">
      <pane xSplit="2" ySplit="5" topLeftCell="C6" activePane="bottomRight" state="frozen"/>
      <selection pane="topRight" activeCell="B14" sqref="B14"/>
      <selection pane="bottomLeft" activeCell="B14" sqref="B14"/>
      <selection pane="bottomRight" activeCell="ED7" sqref="ED7"/>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lapsed="1"/>
    <col min="130" max="130" width="20.85546875" style="134" hidden="1" customWidth="1" outlineLevel="2"/>
    <col min="131" max="133" width="20.85546875" style="67" hidden="1" customWidth="1" outlineLevel="2"/>
    <col min="134" max="134" width="20.85546875" style="58" hidden="1" customWidth="1" outlineLevel="1" collapsed="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272</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20.25" customHeight="1" x14ac:dyDescent="0.2">
      <c r="A6" s="258" t="s">
        <v>273</v>
      </c>
      <c r="B6" s="258"/>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30" outlineLevel="1" x14ac:dyDescent="0.2">
      <c r="A7" s="166" t="s">
        <v>215</v>
      </c>
      <c r="B7" s="195" t="s">
        <v>274</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41" si="0">CY7+CZ7-DA7-DB7</f>
        <v>0</v>
      </c>
      <c r="DD7" s="104"/>
      <c r="DE7" s="103"/>
      <c r="DF7" s="105"/>
      <c r="DG7" s="102"/>
      <c r="DH7" s="102">
        <f t="shared" ref="DH7:DH41" si="1">DD7+DE7-DF7-DG7</f>
        <v>0</v>
      </c>
      <c r="DI7" s="101">
        <f t="shared" ref="DI7:DI41"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outlineLevel="2" x14ac:dyDescent="0.2">
      <c r="A8" s="166"/>
      <c r="B8" s="192" t="s">
        <v>275</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outlineLevel="2" x14ac:dyDescent="0.2">
      <c r="A9" s="166"/>
      <c r="B9" s="193" t="s">
        <v>276</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1" x14ac:dyDescent="0.2">
      <c r="A10" s="166" t="s">
        <v>221</v>
      </c>
      <c r="B10" s="174" t="s">
        <v>277</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30" outlineLevel="2" x14ac:dyDescent="0.2">
      <c r="A11" s="166"/>
      <c r="B11" s="192" t="s">
        <v>278</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30" outlineLevel="1" x14ac:dyDescent="0.2">
      <c r="A12" s="166" t="s">
        <v>224</v>
      </c>
      <c r="B12" s="194" t="s">
        <v>279</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outlineLevel="2" x14ac:dyDescent="0.2">
      <c r="A13" s="166"/>
      <c r="B13" s="162" t="s">
        <v>280</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outlineLevel="2" x14ac:dyDescent="0.2">
      <c r="A14" s="166"/>
      <c r="B14" s="162" t="s">
        <v>281</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outlineLevel="1" x14ac:dyDescent="0.2">
      <c r="A15" s="166" t="s">
        <v>282</v>
      </c>
      <c r="B15" s="167" t="s">
        <v>283</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outlineLevel="2" x14ac:dyDescent="0.2">
      <c r="A16" s="166"/>
      <c r="B16" s="162" t="s">
        <v>284</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3" ht="30" outlineLevel="2" x14ac:dyDescent="0.2">
      <c r="A17" s="166"/>
      <c r="B17" s="164" t="s">
        <v>285</v>
      </c>
      <c r="C17" s="121"/>
      <c r="D17" s="125"/>
      <c r="E17" s="123"/>
      <c r="F17" s="124"/>
      <c r="G17" s="124"/>
      <c r="H17" s="125"/>
      <c r="I17" s="126"/>
      <c r="CY17" s="129"/>
      <c r="CZ17" s="130"/>
      <c r="DA17" s="130"/>
      <c r="DB17" s="130"/>
      <c r="DC17" s="103">
        <f t="shared" si="0"/>
        <v>0</v>
      </c>
      <c r="DD17" s="129"/>
      <c r="DE17" s="130"/>
      <c r="DF17" s="130"/>
      <c r="DG17" s="131"/>
      <c r="DH17" s="102">
        <f t="shared" si="1"/>
        <v>0</v>
      </c>
      <c r="DI17" s="101">
        <f>DC17-DH17</f>
        <v>0</v>
      </c>
      <c r="DJ17" s="133"/>
    </row>
    <row r="18" spans="1:133" outlineLevel="1" x14ac:dyDescent="0.2">
      <c r="A18" s="166" t="s">
        <v>286</v>
      </c>
      <c r="B18" s="167" t="s">
        <v>287</v>
      </c>
      <c r="DC18" s="103">
        <f t="shared" si="0"/>
        <v>0</v>
      </c>
      <c r="DH18" s="102">
        <f t="shared" si="1"/>
        <v>0</v>
      </c>
      <c r="DI18" s="101">
        <f t="shared" si="2"/>
        <v>0</v>
      </c>
    </row>
    <row r="19" spans="1:133" outlineLevel="2" x14ac:dyDescent="0.2">
      <c r="A19" s="166"/>
      <c r="B19" s="164" t="s">
        <v>288</v>
      </c>
      <c r="DC19" s="103">
        <f t="shared" si="0"/>
        <v>0</v>
      </c>
      <c r="DH19" s="102">
        <f t="shared" si="1"/>
        <v>0</v>
      </c>
      <c r="DI19" s="101">
        <f t="shared" si="2"/>
        <v>0</v>
      </c>
    </row>
    <row r="20" spans="1:133" ht="30" outlineLevel="1" x14ac:dyDescent="0.2">
      <c r="A20" s="166" t="s">
        <v>289</v>
      </c>
      <c r="B20" s="167" t="s">
        <v>290</v>
      </c>
      <c r="DC20" s="103">
        <f t="shared" si="0"/>
        <v>0</v>
      </c>
      <c r="DH20" s="102">
        <f t="shared" si="1"/>
        <v>0</v>
      </c>
      <c r="DI20" s="101">
        <f t="shared" si="2"/>
        <v>0</v>
      </c>
    </row>
    <row r="21" spans="1:133" ht="30" outlineLevel="2" x14ac:dyDescent="0.2">
      <c r="A21" s="166"/>
      <c r="B21" s="175" t="s">
        <v>291</v>
      </c>
      <c r="DC21" s="103">
        <f t="shared" si="0"/>
        <v>0</v>
      </c>
      <c r="DH21" s="102">
        <f t="shared" si="1"/>
        <v>0</v>
      </c>
      <c r="DI21" s="101">
        <f t="shared" si="2"/>
        <v>0</v>
      </c>
    </row>
    <row r="22" spans="1:133" ht="30" outlineLevel="2" x14ac:dyDescent="0.2">
      <c r="A22" s="166"/>
      <c r="B22" s="175" t="s">
        <v>292</v>
      </c>
      <c r="DC22" s="103">
        <f t="shared" si="0"/>
        <v>0</v>
      </c>
      <c r="DH22" s="102">
        <f t="shared" si="1"/>
        <v>0</v>
      </c>
      <c r="DI22" s="101">
        <f t="shared" si="2"/>
        <v>0</v>
      </c>
    </row>
    <row r="23" spans="1:133" ht="30" outlineLevel="2" x14ac:dyDescent="0.2">
      <c r="A23" s="166"/>
      <c r="B23" s="175" t="s">
        <v>293</v>
      </c>
      <c r="DC23" s="103">
        <f t="shared" si="0"/>
        <v>0</v>
      </c>
      <c r="DH23" s="102">
        <f t="shared" si="1"/>
        <v>0</v>
      </c>
      <c r="DI23" s="101">
        <f t="shared" si="2"/>
        <v>0</v>
      </c>
    </row>
    <row r="24" spans="1:133" ht="30" outlineLevel="2" x14ac:dyDescent="0.2">
      <c r="A24" s="166"/>
      <c r="B24" s="175" t="s">
        <v>294</v>
      </c>
      <c r="DC24" s="103">
        <f t="shared" si="0"/>
        <v>0</v>
      </c>
      <c r="DH24" s="102">
        <f t="shared" si="1"/>
        <v>0</v>
      </c>
      <c r="DI24" s="101">
        <f t="shared" si="2"/>
        <v>0</v>
      </c>
    </row>
    <row r="25" spans="1:133" outlineLevel="1" x14ac:dyDescent="0.2">
      <c r="A25" s="166" t="s">
        <v>295</v>
      </c>
      <c r="B25" s="167" t="s">
        <v>296</v>
      </c>
      <c r="DC25" s="103">
        <f t="shared" si="0"/>
        <v>0</v>
      </c>
      <c r="DH25" s="102">
        <f t="shared" si="1"/>
        <v>0</v>
      </c>
      <c r="DI25" s="101">
        <f t="shared" si="2"/>
        <v>0</v>
      </c>
    </row>
    <row r="26" spans="1:133" outlineLevel="2" x14ac:dyDescent="0.2">
      <c r="A26" s="166"/>
      <c r="B26" s="164" t="s">
        <v>297</v>
      </c>
      <c r="DC26" s="103">
        <f t="shared" si="0"/>
        <v>0</v>
      </c>
      <c r="DH26" s="102">
        <f t="shared" si="1"/>
        <v>0</v>
      </c>
      <c r="DI26" s="101">
        <f t="shared" si="2"/>
        <v>0</v>
      </c>
    </row>
    <row r="27" spans="1:133" ht="30" outlineLevel="2" x14ac:dyDescent="0.2">
      <c r="A27" s="166"/>
      <c r="B27" s="164" t="s">
        <v>298</v>
      </c>
      <c r="DC27" s="103">
        <f t="shared" si="0"/>
        <v>0</v>
      </c>
      <c r="DH27" s="102">
        <f t="shared" si="1"/>
        <v>0</v>
      </c>
      <c r="DI27" s="101">
        <f t="shared" si="2"/>
        <v>0</v>
      </c>
    </row>
    <row r="28" spans="1:133" ht="30" outlineLevel="1" x14ac:dyDescent="0.2">
      <c r="A28" s="166" t="s">
        <v>299</v>
      </c>
      <c r="B28" s="167" t="s">
        <v>300</v>
      </c>
      <c r="DC28" s="103">
        <f t="shared" si="0"/>
        <v>0</v>
      </c>
      <c r="DH28" s="102">
        <f t="shared" si="1"/>
        <v>0</v>
      </c>
      <c r="DI28" s="101">
        <f t="shared" si="2"/>
        <v>0</v>
      </c>
    </row>
    <row r="29" spans="1:133" ht="30" outlineLevel="2" x14ac:dyDescent="0.2">
      <c r="A29" s="166"/>
      <c r="B29" s="164" t="s">
        <v>301</v>
      </c>
      <c r="DC29" s="103">
        <f t="shared" si="0"/>
        <v>0</v>
      </c>
      <c r="DH29" s="102">
        <f t="shared" si="1"/>
        <v>0</v>
      </c>
      <c r="DI29" s="101">
        <f t="shared" si="2"/>
        <v>0</v>
      </c>
    </row>
    <row r="30" spans="1:133" ht="30" outlineLevel="1" x14ac:dyDescent="0.2">
      <c r="A30" s="166" t="s">
        <v>302</v>
      </c>
      <c r="B30" s="167" t="s">
        <v>303</v>
      </c>
      <c r="DC30" s="103">
        <f t="shared" si="0"/>
        <v>0</v>
      </c>
      <c r="DH30" s="102">
        <f t="shared" si="1"/>
        <v>0</v>
      </c>
      <c r="DI30" s="101">
        <f t="shared" si="2"/>
        <v>0</v>
      </c>
    </row>
    <row r="31" spans="1:133" x14ac:dyDescent="0.2">
      <c r="A31" s="258" t="s">
        <v>304</v>
      </c>
      <c r="B31" s="258"/>
      <c r="C31" s="56"/>
      <c r="D31" s="56"/>
      <c r="E31" s="182"/>
      <c r="F31" s="56"/>
      <c r="G31" s="56"/>
      <c r="H31" s="56"/>
      <c r="I31" s="75"/>
      <c r="J31" s="56"/>
      <c r="K31" s="56"/>
      <c r="L31" s="56"/>
      <c r="M31" s="56"/>
      <c r="N31" s="76"/>
      <c r="O31" s="56"/>
      <c r="P31" s="56"/>
      <c r="Q31" s="56"/>
      <c r="R31" s="76"/>
      <c r="S31" s="56"/>
      <c r="T31" s="56"/>
      <c r="U31" s="56"/>
      <c r="V31" s="76"/>
      <c r="W31" s="56"/>
      <c r="X31" s="56"/>
      <c r="Y31" s="56"/>
      <c r="Z31" s="76"/>
      <c r="AA31" s="56"/>
      <c r="AB31" s="56"/>
      <c r="AC31" s="56"/>
      <c r="AD31" s="76"/>
      <c r="AE31" s="56"/>
      <c r="AF31" s="56"/>
      <c r="AG31" s="56"/>
      <c r="AH31" s="76"/>
      <c r="AI31" s="56"/>
      <c r="AJ31" s="56"/>
      <c r="AK31" s="56"/>
      <c r="AL31" s="76"/>
      <c r="AM31" s="56"/>
      <c r="AN31" s="56"/>
      <c r="AO31" s="56"/>
      <c r="AP31" s="76"/>
      <c r="AQ31" s="56"/>
      <c r="AR31" s="56"/>
      <c r="AS31" s="56"/>
      <c r="AT31" s="76"/>
      <c r="AU31" s="56"/>
      <c r="AV31" s="56"/>
      <c r="AW31" s="56"/>
      <c r="AX31" s="76"/>
      <c r="AY31" s="56"/>
      <c r="AZ31" s="56"/>
      <c r="BA31" s="56"/>
      <c r="BB31" s="76"/>
      <c r="BC31" s="56"/>
      <c r="BD31" s="56"/>
      <c r="BE31" s="56"/>
      <c r="BF31" s="76"/>
      <c r="BG31" s="56"/>
      <c r="BH31" s="56"/>
      <c r="BI31" s="56"/>
      <c r="BJ31" s="76"/>
      <c r="BK31" s="56"/>
      <c r="BL31" s="56"/>
      <c r="BM31" s="56"/>
      <c r="BN31" s="76"/>
      <c r="BO31" s="56"/>
      <c r="BP31" s="56"/>
      <c r="BQ31" s="56"/>
      <c r="BR31" s="76"/>
      <c r="BS31" s="56"/>
      <c r="BT31" s="56"/>
      <c r="BU31" s="56"/>
      <c r="BV31" s="76"/>
      <c r="BW31" s="56"/>
      <c r="BX31" s="56"/>
      <c r="BY31" s="56"/>
      <c r="BZ31" s="76"/>
      <c r="CA31" s="56"/>
      <c r="CB31" s="56"/>
      <c r="CC31" s="56"/>
      <c r="CD31" s="76"/>
      <c r="CE31" s="56"/>
      <c r="CF31" s="56"/>
      <c r="CG31" s="56"/>
      <c r="CH31" s="76"/>
      <c r="CI31" s="56"/>
      <c r="CJ31" s="56"/>
      <c r="CK31" s="56"/>
      <c r="CL31" s="76"/>
      <c r="CM31" s="56"/>
      <c r="CN31" s="56"/>
      <c r="CO31" s="56"/>
      <c r="CQ31" s="173"/>
      <c r="CR31" s="56"/>
      <c r="CS31" s="56"/>
      <c r="CT31" s="173"/>
      <c r="CU31" s="56"/>
      <c r="CV31" s="173"/>
      <c r="CW31" s="56"/>
      <c r="CY31" s="182"/>
      <c r="CZ31" s="56"/>
      <c r="DA31" s="56"/>
      <c r="DB31" s="56"/>
      <c r="DC31" s="56"/>
      <c r="DD31" s="182"/>
      <c r="DE31" s="56"/>
      <c r="DF31" s="56"/>
      <c r="DG31" s="56"/>
      <c r="DH31" s="56"/>
      <c r="DI31" s="182"/>
      <c r="DJ31" s="182"/>
      <c r="DL31" s="86"/>
      <c r="DM31" s="56"/>
      <c r="DN31" s="56"/>
      <c r="DO31" s="56"/>
      <c r="DP31" s="86"/>
      <c r="DQ31" s="56"/>
      <c r="DR31" s="56"/>
      <c r="DS31" s="56"/>
      <c r="DU31" s="86"/>
      <c r="DV31" s="56"/>
      <c r="DW31" s="56"/>
      <c r="DX31" s="56"/>
      <c r="DZ31" s="86"/>
      <c r="EA31" s="56"/>
      <c r="EB31" s="56"/>
      <c r="EC31" s="56"/>
    </row>
    <row r="32" spans="1:133" outlineLevel="1" x14ac:dyDescent="0.2">
      <c r="A32" s="166" t="s">
        <v>229</v>
      </c>
      <c r="B32" s="167" t="s">
        <v>305</v>
      </c>
      <c r="DC32" s="103">
        <f t="shared" si="0"/>
        <v>0</v>
      </c>
      <c r="DH32" s="102">
        <f t="shared" si="1"/>
        <v>0</v>
      </c>
      <c r="DI32" s="101">
        <f t="shared" si="2"/>
        <v>0</v>
      </c>
    </row>
    <row r="33" spans="1:133" outlineLevel="1" x14ac:dyDescent="0.2">
      <c r="A33" s="166" t="s">
        <v>233</v>
      </c>
      <c r="B33" s="167" t="s">
        <v>306</v>
      </c>
      <c r="DC33" s="103">
        <f t="shared" si="0"/>
        <v>0</v>
      </c>
      <c r="DH33" s="102">
        <f t="shared" si="1"/>
        <v>0</v>
      </c>
      <c r="DI33" s="101">
        <f t="shared" si="2"/>
        <v>0</v>
      </c>
    </row>
    <row r="34" spans="1:133" ht="30" outlineLevel="2" x14ac:dyDescent="0.2">
      <c r="A34" s="166"/>
      <c r="B34" s="164" t="s">
        <v>307</v>
      </c>
      <c r="DC34" s="103">
        <f t="shared" si="0"/>
        <v>0</v>
      </c>
      <c r="DH34" s="102">
        <f t="shared" si="1"/>
        <v>0</v>
      </c>
      <c r="DI34" s="101">
        <f t="shared" si="2"/>
        <v>0</v>
      </c>
    </row>
    <row r="35" spans="1:133" outlineLevel="2" x14ac:dyDescent="0.2">
      <c r="A35" s="166"/>
      <c r="B35" s="164" t="s">
        <v>308</v>
      </c>
      <c r="DC35" s="103">
        <f t="shared" si="0"/>
        <v>0</v>
      </c>
      <c r="DH35" s="102">
        <f t="shared" si="1"/>
        <v>0</v>
      </c>
      <c r="DI35" s="101">
        <f t="shared" si="2"/>
        <v>0</v>
      </c>
    </row>
    <row r="36" spans="1:133" ht="30" outlineLevel="1" x14ac:dyDescent="0.2">
      <c r="A36" s="166" t="s">
        <v>237</v>
      </c>
      <c r="B36" s="167" t="s">
        <v>309</v>
      </c>
      <c r="DC36" s="103">
        <f t="shared" si="0"/>
        <v>0</v>
      </c>
      <c r="DH36" s="102">
        <f t="shared" si="1"/>
        <v>0</v>
      </c>
      <c r="DI36" s="101">
        <f t="shared" si="2"/>
        <v>0</v>
      </c>
    </row>
    <row r="37" spans="1:133" x14ac:dyDescent="0.2">
      <c r="A37" s="258" t="s">
        <v>310</v>
      </c>
      <c r="B37" s="258"/>
      <c r="C37" s="56"/>
      <c r="D37" s="56"/>
      <c r="E37" s="182"/>
      <c r="F37" s="56"/>
      <c r="G37" s="56"/>
      <c r="H37" s="56"/>
      <c r="I37" s="75"/>
      <c r="J37" s="56"/>
      <c r="K37" s="56"/>
      <c r="L37" s="56"/>
      <c r="M37" s="56"/>
      <c r="N37" s="76"/>
      <c r="O37" s="56"/>
      <c r="P37" s="56"/>
      <c r="Q37" s="56"/>
      <c r="R37" s="76"/>
      <c r="S37" s="56"/>
      <c r="T37" s="56"/>
      <c r="U37" s="56"/>
      <c r="V37" s="76"/>
      <c r="W37" s="56"/>
      <c r="X37" s="56"/>
      <c r="Y37" s="56"/>
      <c r="Z37" s="76"/>
      <c r="AA37" s="56"/>
      <c r="AB37" s="56"/>
      <c r="AC37" s="56"/>
      <c r="AD37" s="76"/>
      <c r="AE37" s="56"/>
      <c r="AF37" s="56"/>
      <c r="AG37" s="56"/>
      <c r="AH37" s="76"/>
      <c r="AI37" s="56"/>
      <c r="AJ37" s="56"/>
      <c r="AK37" s="56"/>
      <c r="AL37" s="76"/>
      <c r="AM37" s="56"/>
      <c r="AN37" s="56"/>
      <c r="AO37" s="56"/>
      <c r="AP37" s="76"/>
      <c r="AQ37" s="56"/>
      <c r="AR37" s="56"/>
      <c r="AS37" s="56"/>
      <c r="AT37" s="76"/>
      <c r="AU37" s="56"/>
      <c r="AV37" s="56"/>
      <c r="AW37" s="56"/>
      <c r="AX37" s="76"/>
      <c r="AY37" s="56"/>
      <c r="AZ37" s="56"/>
      <c r="BA37" s="56"/>
      <c r="BB37" s="76"/>
      <c r="BC37" s="56"/>
      <c r="BD37" s="56"/>
      <c r="BE37" s="56"/>
      <c r="BF37" s="76"/>
      <c r="BG37" s="56"/>
      <c r="BH37" s="56"/>
      <c r="BI37" s="56"/>
      <c r="BJ37" s="76"/>
      <c r="BK37" s="56"/>
      <c r="BL37" s="56"/>
      <c r="BM37" s="56"/>
      <c r="BN37" s="76"/>
      <c r="BO37" s="56"/>
      <c r="BP37" s="56"/>
      <c r="BQ37" s="56"/>
      <c r="BR37" s="76"/>
      <c r="BS37" s="56"/>
      <c r="BT37" s="56"/>
      <c r="BU37" s="56"/>
      <c r="BV37" s="76"/>
      <c r="BW37" s="56"/>
      <c r="BX37" s="56"/>
      <c r="BY37" s="56"/>
      <c r="BZ37" s="76"/>
      <c r="CA37" s="56"/>
      <c r="CB37" s="56"/>
      <c r="CC37" s="56"/>
      <c r="CD37" s="76"/>
      <c r="CE37" s="56"/>
      <c r="CF37" s="56"/>
      <c r="CG37" s="56"/>
      <c r="CH37" s="76"/>
      <c r="CI37" s="56"/>
      <c r="CJ37" s="56"/>
      <c r="CK37" s="56"/>
      <c r="CL37" s="76"/>
      <c r="CM37" s="56"/>
      <c r="CN37" s="56"/>
      <c r="CO37" s="56"/>
      <c r="CQ37" s="173"/>
      <c r="CR37" s="56"/>
      <c r="CS37" s="56"/>
      <c r="CT37" s="173"/>
      <c r="CU37" s="56"/>
      <c r="CV37" s="173"/>
      <c r="CW37" s="56"/>
      <c r="CY37" s="182"/>
      <c r="CZ37" s="56"/>
      <c r="DA37" s="56"/>
      <c r="DB37" s="56"/>
      <c r="DC37" s="56"/>
      <c r="DD37" s="182"/>
      <c r="DE37" s="56"/>
      <c r="DF37" s="56"/>
      <c r="DG37" s="56"/>
      <c r="DH37" s="56"/>
      <c r="DI37" s="182"/>
      <c r="DJ37" s="182"/>
      <c r="DL37" s="86"/>
      <c r="DM37" s="56"/>
      <c r="DN37" s="56"/>
      <c r="DO37" s="56"/>
      <c r="DP37" s="86"/>
      <c r="DQ37" s="56"/>
      <c r="DR37" s="56"/>
      <c r="DS37" s="56"/>
      <c r="DU37" s="86"/>
      <c r="DV37" s="56"/>
      <c r="DW37" s="56"/>
      <c r="DX37" s="56"/>
      <c r="DZ37" s="86"/>
      <c r="EA37" s="56"/>
      <c r="EB37" s="56"/>
      <c r="EC37" s="56"/>
    </row>
    <row r="38" spans="1:133" ht="30" outlineLevel="1" x14ac:dyDescent="0.2">
      <c r="A38" s="166" t="s">
        <v>252</v>
      </c>
      <c r="B38" s="167" t="s">
        <v>311</v>
      </c>
      <c r="DC38" s="103">
        <f t="shared" si="0"/>
        <v>0</v>
      </c>
      <c r="DH38" s="102">
        <f t="shared" si="1"/>
        <v>0</v>
      </c>
      <c r="DI38" s="101">
        <f t="shared" si="2"/>
        <v>0</v>
      </c>
    </row>
    <row r="39" spans="1:133" ht="45" outlineLevel="1" x14ac:dyDescent="0.2">
      <c r="A39" s="166" t="s">
        <v>254</v>
      </c>
      <c r="B39" s="167" t="s">
        <v>312</v>
      </c>
      <c r="DC39" s="103">
        <f t="shared" si="0"/>
        <v>0</v>
      </c>
      <c r="DH39" s="102">
        <f t="shared" si="1"/>
        <v>0</v>
      </c>
      <c r="DI39" s="101">
        <f t="shared" si="2"/>
        <v>0</v>
      </c>
    </row>
    <row r="40" spans="1:133" ht="30" outlineLevel="1" x14ac:dyDescent="0.2">
      <c r="A40" s="166" t="s">
        <v>256</v>
      </c>
      <c r="B40" s="167" t="s">
        <v>313</v>
      </c>
      <c r="DC40" s="103">
        <f t="shared" si="0"/>
        <v>0</v>
      </c>
      <c r="DH40" s="102">
        <f t="shared" si="1"/>
        <v>0</v>
      </c>
      <c r="DI40" s="101">
        <f t="shared" si="2"/>
        <v>0</v>
      </c>
    </row>
    <row r="41" spans="1:133" outlineLevel="1" x14ac:dyDescent="0.2">
      <c r="A41" s="166" t="s">
        <v>258</v>
      </c>
      <c r="B41" s="167" t="s">
        <v>314</v>
      </c>
      <c r="DC41" s="103">
        <f t="shared" si="0"/>
        <v>0</v>
      </c>
      <c r="DH41" s="102">
        <f t="shared" si="1"/>
        <v>0</v>
      </c>
      <c r="DI41" s="101">
        <f t="shared" si="2"/>
        <v>0</v>
      </c>
    </row>
  </sheetData>
  <mergeCells count="42">
    <mergeCell ref="A31:B31"/>
    <mergeCell ref="A37:B37"/>
    <mergeCell ref="DL4:DO4"/>
    <mergeCell ref="DP4:ED4"/>
    <mergeCell ref="EE4:EE5"/>
    <mergeCell ref="A6:B6"/>
    <mergeCell ref="CQ4:CS4"/>
    <mergeCell ref="CT4:CU4"/>
    <mergeCell ref="CV4:CW4"/>
    <mergeCell ref="CX4:CX5"/>
    <mergeCell ref="CY4:DI4"/>
    <mergeCell ref="DK4:DK5"/>
    <mergeCell ref="BV4:BY4"/>
    <mergeCell ref="BZ4:CC4"/>
    <mergeCell ref="CD4:CG4"/>
    <mergeCell ref="CH4:CK4"/>
    <mergeCell ref="CL4:CO4"/>
    <mergeCell ref="CP4:CP5"/>
    <mergeCell ref="AX4:BA4"/>
    <mergeCell ref="BB4:BE4"/>
    <mergeCell ref="BF4:BI4"/>
    <mergeCell ref="BJ4:BM4"/>
    <mergeCell ref="BN4:BQ4"/>
    <mergeCell ref="BR4:BU4"/>
    <mergeCell ref="AT4:AW4"/>
    <mergeCell ref="A4:B4"/>
    <mergeCell ref="E4:I4"/>
    <mergeCell ref="J4:M4"/>
    <mergeCell ref="N4:Q4"/>
    <mergeCell ref="R4:U4"/>
    <mergeCell ref="V4:Y4"/>
    <mergeCell ref="Z4:AC4"/>
    <mergeCell ref="AD4:AG4"/>
    <mergeCell ref="AH4:AK4"/>
    <mergeCell ref="AL4:AO4"/>
    <mergeCell ref="AP4:AS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2358BEA-7413-114E-8DE6-C9A5E738BF3A}">
          <x14:formula1>
            <xm:f>'Choix de réponses'!$A$11:$A$18</xm:f>
          </x14:formula1>
          <xm:sqref>C7:C17</xm:sqref>
        </x14:dataValidation>
        <x14:dataValidation type="list" allowBlank="1" showInputMessage="1" showErrorMessage="1" xr:uid="{86CF7274-451E-744D-89E9-F6BBED7B9DB5}">
          <x14:formula1>
            <xm:f>'Choix de réponses'!$D$2:$D$6</xm:f>
          </x14:formula1>
          <xm:sqref>H6:H17</xm:sqref>
        </x14:dataValidation>
        <x14:dataValidation type="list" allowBlank="1" showInputMessage="1" showErrorMessage="1" xr:uid="{888AABE4-C35F-FA4A-8C2E-81826B89D0FE}">
          <x14:formula1>
            <xm:f>'Choix de réponses'!$H$2:$H$4</xm:f>
          </x14:formula1>
          <xm:sqref>E7:E13 G8:G13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8D03-06A6-4E4D-827E-155C1051E7DC}">
  <dimension ref="A1:EF41"/>
  <sheetViews>
    <sheetView zoomScaleNormal="100" workbookViewId="0">
      <pane xSplit="2" ySplit="5" topLeftCell="C6" activePane="bottomRight" state="frozen"/>
      <selection pane="topRight" activeCell="B14" sqref="B14"/>
      <selection pane="bottomLeft" activeCell="B14" sqref="B14"/>
      <selection pane="bottomRight" activeCell="ED11" sqref="ED11"/>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315</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19.5" customHeight="1" thickTop="1" x14ac:dyDescent="0.2">
      <c r="A6" s="257" t="s">
        <v>316</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30" outlineLevel="1" x14ac:dyDescent="0.2">
      <c r="A7" s="166" t="s">
        <v>215</v>
      </c>
      <c r="B7" s="174" t="s">
        <v>317</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5" si="0">CY7+CZ7-DA7-DB7</f>
        <v>0</v>
      </c>
      <c r="DD7" s="104"/>
      <c r="DE7" s="103"/>
      <c r="DF7" s="105"/>
      <c r="DG7" s="102"/>
      <c r="DH7" s="102">
        <f t="shared" ref="DH7:DH25" si="1">DD7+DE7-DF7-DG7</f>
        <v>0</v>
      </c>
      <c r="DI7" s="101">
        <f t="shared" ref="DI7:DI25"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30" outlineLevel="1" x14ac:dyDescent="0.2">
      <c r="A8" s="166" t="s">
        <v>221</v>
      </c>
      <c r="B8" s="197" t="s">
        <v>318</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30" outlineLevel="1" x14ac:dyDescent="0.2">
      <c r="A9" s="166" t="s">
        <v>224</v>
      </c>
      <c r="B9" s="197" t="s">
        <v>319</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2" x14ac:dyDescent="0.2">
      <c r="A10" s="166"/>
      <c r="B10" s="175" t="s">
        <v>320</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30" outlineLevel="1" x14ac:dyDescent="0.2">
      <c r="A11" s="166" t="s">
        <v>282</v>
      </c>
      <c r="B11" s="197" t="s">
        <v>321</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45" outlineLevel="1" x14ac:dyDescent="0.2">
      <c r="A12" s="166" t="s">
        <v>286</v>
      </c>
      <c r="B12" s="194" t="s">
        <v>322</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30" outlineLevel="2" x14ac:dyDescent="0.2">
      <c r="A13" s="166"/>
      <c r="B13" s="175" t="s">
        <v>323</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30" outlineLevel="1" x14ac:dyDescent="0.2">
      <c r="A14" s="166" t="s">
        <v>289</v>
      </c>
      <c r="B14" s="163" t="s">
        <v>324</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ht="30" outlineLevel="2" x14ac:dyDescent="0.2">
      <c r="A15" s="166"/>
      <c r="B15" s="175" t="s">
        <v>325</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ht="30" outlineLevel="1" x14ac:dyDescent="0.2">
      <c r="A16" s="166" t="s">
        <v>295</v>
      </c>
      <c r="B16" s="163" t="s">
        <v>326</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3" x14ac:dyDescent="0.2">
      <c r="A17" s="258" t="s">
        <v>304</v>
      </c>
      <c r="B17" s="258"/>
      <c r="C17" s="168"/>
      <c r="D17" s="169"/>
      <c r="E17" s="170"/>
      <c r="F17" s="171"/>
      <c r="G17" s="171"/>
      <c r="H17" s="169"/>
      <c r="I17" s="172"/>
      <c r="J17" s="56"/>
      <c r="K17" s="56"/>
      <c r="L17" s="56"/>
      <c r="M17" s="56"/>
      <c r="N17" s="76"/>
      <c r="O17" s="56"/>
      <c r="P17" s="56"/>
      <c r="Q17" s="56"/>
      <c r="R17" s="76"/>
      <c r="S17" s="56"/>
      <c r="T17" s="56"/>
      <c r="U17" s="56"/>
      <c r="V17" s="76"/>
      <c r="W17" s="56"/>
      <c r="X17" s="56"/>
      <c r="Y17" s="56"/>
      <c r="Z17" s="76"/>
      <c r="AA17" s="56"/>
      <c r="AB17" s="56"/>
      <c r="AC17" s="56"/>
      <c r="AD17" s="76"/>
      <c r="AE17" s="56"/>
      <c r="AF17" s="56"/>
      <c r="AG17" s="56"/>
      <c r="AH17" s="76"/>
      <c r="AI17" s="56"/>
      <c r="AJ17" s="56"/>
      <c r="AK17" s="56"/>
      <c r="AL17" s="76"/>
      <c r="AM17" s="56"/>
      <c r="AN17" s="56"/>
      <c r="AO17" s="56"/>
      <c r="AP17" s="76"/>
      <c r="AQ17" s="56"/>
      <c r="AR17" s="56"/>
      <c r="AS17" s="56"/>
      <c r="AT17" s="76"/>
      <c r="AU17" s="56"/>
      <c r="AV17" s="56"/>
      <c r="AW17" s="56"/>
      <c r="AX17" s="76"/>
      <c r="AY17" s="56"/>
      <c r="AZ17" s="56"/>
      <c r="BA17" s="56"/>
      <c r="BB17" s="76"/>
      <c r="BC17" s="56"/>
      <c r="BD17" s="56"/>
      <c r="BE17" s="56"/>
      <c r="BF17" s="76"/>
      <c r="BG17" s="56"/>
      <c r="BH17" s="56"/>
      <c r="BI17" s="56"/>
      <c r="BJ17" s="76"/>
      <c r="BK17" s="56"/>
      <c r="BL17" s="56"/>
      <c r="BM17" s="56"/>
      <c r="BN17" s="76"/>
      <c r="BO17" s="56"/>
      <c r="BP17" s="56"/>
      <c r="BQ17" s="56"/>
      <c r="BR17" s="76"/>
      <c r="BS17" s="56"/>
      <c r="BT17" s="56"/>
      <c r="BU17" s="56"/>
      <c r="BV17" s="76"/>
      <c r="BW17" s="56"/>
      <c r="BX17" s="56"/>
      <c r="BY17" s="56"/>
      <c r="BZ17" s="76"/>
      <c r="CA17" s="56"/>
      <c r="CB17" s="56"/>
      <c r="CC17" s="56"/>
      <c r="CD17" s="76"/>
      <c r="CE17" s="56"/>
      <c r="CF17" s="56"/>
      <c r="CG17" s="56"/>
      <c r="CH17" s="76"/>
      <c r="CI17" s="56"/>
      <c r="CJ17" s="56"/>
      <c r="CK17" s="56"/>
      <c r="CL17" s="76"/>
      <c r="CM17" s="56"/>
      <c r="CN17" s="56"/>
      <c r="CO17" s="56"/>
      <c r="CQ17" s="173"/>
      <c r="CR17" s="56"/>
      <c r="CS17" s="56"/>
      <c r="CT17" s="173"/>
      <c r="CU17" s="56"/>
      <c r="CV17" s="173"/>
      <c r="CW17" s="56"/>
      <c r="CY17" s="80"/>
      <c r="CZ17" s="81"/>
      <c r="DA17" s="81"/>
      <c r="DB17" s="81"/>
      <c r="DC17" s="185"/>
      <c r="DD17" s="80"/>
      <c r="DE17" s="81"/>
      <c r="DF17" s="81"/>
      <c r="DG17" s="82"/>
      <c r="DH17" s="186"/>
      <c r="DI17" s="187"/>
      <c r="DJ17" s="84"/>
      <c r="DL17" s="86"/>
      <c r="DM17" s="56"/>
      <c r="DN17" s="56"/>
      <c r="DO17" s="56"/>
      <c r="DP17" s="86"/>
      <c r="DQ17" s="56"/>
      <c r="DR17" s="56"/>
      <c r="DS17" s="56"/>
      <c r="DU17" s="86"/>
      <c r="DV17" s="56"/>
      <c r="DW17" s="56"/>
      <c r="DX17" s="56"/>
      <c r="DZ17" s="86"/>
      <c r="EA17" s="56"/>
      <c r="EB17" s="56"/>
      <c r="EC17" s="56"/>
    </row>
    <row r="18" spans="1:133" ht="45" outlineLevel="1" x14ac:dyDescent="0.2">
      <c r="A18" s="166" t="s">
        <v>229</v>
      </c>
      <c r="B18" s="167" t="s">
        <v>327</v>
      </c>
      <c r="DC18" s="103">
        <f t="shared" si="0"/>
        <v>0</v>
      </c>
      <c r="DH18" s="102">
        <f t="shared" si="1"/>
        <v>0</v>
      </c>
      <c r="DI18" s="101">
        <f t="shared" si="2"/>
        <v>0</v>
      </c>
    </row>
    <row r="19" spans="1:133" ht="45" outlineLevel="1" x14ac:dyDescent="0.2">
      <c r="A19" s="166" t="s">
        <v>233</v>
      </c>
      <c r="B19" s="165" t="s">
        <v>328</v>
      </c>
      <c r="DC19" s="103">
        <f t="shared" si="0"/>
        <v>0</v>
      </c>
      <c r="DH19" s="102">
        <f t="shared" si="1"/>
        <v>0</v>
      </c>
      <c r="DI19" s="101">
        <f t="shared" si="2"/>
        <v>0</v>
      </c>
    </row>
    <row r="20" spans="1:133" ht="45" outlineLevel="2" x14ac:dyDescent="0.2">
      <c r="A20" s="166"/>
      <c r="B20" s="164" t="s">
        <v>329</v>
      </c>
      <c r="DC20" s="103">
        <f t="shared" si="0"/>
        <v>0</v>
      </c>
      <c r="DH20" s="102">
        <f t="shared" si="1"/>
        <v>0</v>
      </c>
      <c r="DI20" s="101">
        <f t="shared" si="2"/>
        <v>0</v>
      </c>
    </row>
    <row r="21" spans="1:133" x14ac:dyDescent="0.2">
      <c r="A21" s="258" t="s">
        <v>330</v>
      </c>
      <c r="B21" s="258"/>
      <c r="C21" s="56"/>
      <c r="D21" s="56"/>
      <c r="E21" s="182"/>
      <c r="F21" s="56"/>
      <c r="G21" s="56"/>
      <c r="H21" s="56"/>
      <c r="I21" s="75"/>
      <c r="J21" s="56"/>
      <c r="K21" s="56"/>
      <c r="L21" s="56"/>
      <c r="M21" s="56"/>
      <c r="N21" s="76"/>
      <c r="O21" s="56"/>
      <c r="P21" s="56"/>
      <c r="Q21" s="56"/>
      <c r="R21" s="76"/>
      <c r="S21" s="56"/>
      <c r="T21" s="56"/>
      <c r="U21" s="56"/>
      <c r="V21" s="76"/>
      <c r="W21" s="56"/>
      <c r="X21" s="56"/>
      <c r="Y21" s="56"/>
      <c r="Z21" s="76"/>
      <c r="AA21" s="56"/>
      <c r="AB21" s="56"/>
      <c r="AC21" s="56"/>
      <c r="AD21" s="76"/>
      <c r="AE21" s="56"/>
      <c r="AF21" s="56"/>
      <c r="AG21" s="56"/>
      <c r="AH21" s="76"/>
      <c r="AI21" s="56"/>
      <c r="AJ21" s="56"/>
      <c r="AK21" s="56"/>
      <c r="AL21" s="76"/>
      <c r="AM21" s="56"/>
      <c r="AN21" s="56"/>
      <c r="AO21" s="56"/>
      <c r="AP21" s="76"/>
      <c r="AQ21" s="56"/>
      <c r="AR21" s="56"/>
      <c r="AS21" s="56"/>
      <c r="AT21" s="76"/>
      <c r="AU21" s="56"/>
      <c r="AV21" s="56"/>
      <c r="AW21" s="56"/>
      <c r="AX21" s="76"/>
      <c r="AY21" s="56"/>
      <c r="AZ21" s="56"/>
      <c r="BA21" s="56"/>
      <c r="BB21" s="76"/>
      <c r="BC21" s="56"/>
      <c r="BD21" s="56"/>
      <c r="BE21" s="56"/>
      <c r="BF21" s="76"/>
      <c r="BG21" s="56"/>
      <c r="BH21" s="56"/>
      <c r="BI21" s="56"/>
      <c r="BJ21" s="76"/>
      <c r="BK21" s="56"/>
      <c r="BL21" s="56"/>
      <c r="BM21" s="56"/>
      <c r="BN21" s="76"/>
      <c r="BO21" s="56"/>
      <c r="BP21" s="56"/>
      <c r="BQ21" s="56"/>
      <c r="BR21" s="76"/>
      <c r="BS21" s="56"/>
      <c r="BT21" s="56"/>
      <c r="BU21" s="56"/>
      <c r="BV21" s="76"/>
      <c r="BW21" s="56"/>
      <c r="BX21" s="56"/>
      <c r="BY21" s="56"/>
      <c r="BZ21" s="76"/>
      <c r="CA21" s="56"/>
      <c r="CB21" s="56"/>
      <c r="CC21" s="56"/>
      <c r="CD21" s="76"/>
      <c r="CE21" s="56"/>
      <c r="CF21" s="56"/>
      <c r="CG21" s="56"/>
      <c r="CH21" s="76"/>
      <c r="CI21" s="56"/>
      <c r="CJ21" s="56"/>
      <c r="CK21" s="56"/>
      <c r="CL21" s="76"/>
      <c r="CM21" s="56"/>
      <c r="CN21" s="56"/>
      <c r="CO21" s="56"/>
      <c r="CQ21" s="173"/>
      <c r="CR21" s="56"/>
      <c r="CS21" s="56"/>
      <c r="CT21" s="173"/>
      <c r="CU21" s="56"/>
      <c r="CV21" s="173"/>
      <c r="CW21" s="56"/>
      <c r="CY21" s="182"/>
      <c r="CZ21" s="56"/>
      <c r="DA21" s="56"/>
      <c r="DB21" s="56"/>
      <c r="DC21" s="185"/>
      <c r="DD21" s="182"/>
      <c r="DE21" s="56"/>
      <c r="DF21" s="56"/>
      <c r="DG21" s="56"/>
      <c r="DH21" s="186"/>
      <c r="DI21" s="187"/>
      <c r="DJ21" s="182"/>
      <c r="DL21" s="86"/>
      <c r="DM21" s="56"/>
      <c r="DN21" s="56"/>
      <c r="DO21" s="56"/>
      <c r="DP21" s="86"/>
      <c r="DQ21" s="56"/>
      <c r="DR21" s="56"/>
      <c r="DS21" s="56"/>
      <c r="DU21" s="86"/>
      <c r="DV21" s="56"/>
      <c r="DW21" s="56"/>
      <c r="DX21" s="56"/>
      <c r="DZ21" s="86"/>
      <c r="EA21" s="56"/>
      <c r="EB21" s="56"/>
      <c r="EC21" s="56"/>
    </row>
    <row r="22" spans="1:133" ht="45" outlineLevel="1" x14ac:dyDescent="0.2">
      <c r="A22" s="166" t="s">
        <v>252</v>
      </c>
      <c r="B22" s="165" t="s">
        <v>331</v>
      </c>
      <c r="DC22" s="103">
        <f t="shared" si="0"/>
        <v>0</v>
      </c>
      <c r="DH22" s="102">
        <f t="shared" si="1"/>
        <v>0</v>
      </c>
      <c r="DI22" s="101">
        <f t="shared" si="2"/>
        <v>0</v>
      </c>
    </row>
    <row r="23" spans="1:133" ht="45" outlineLevel="2" x14ac:dyDescent="0.2">
      <c r="A23" s="166"/>
      <c r="B23" s="175" t="s">
        <v>332</v>
      </c>
      <c r="DC23" s="103">
        <f t="shared" si="0"/>
        <v>0</v>
      </c>
      <c r="DH23" s="102">
        <f t="shared" si="1"/>
        <v>0</v>
      </c>
      <c r="DI23" s="101">
        <f t="shared" si="2"/>
        <v>0</v>
      </c>
    </row>
    <row r="24" spans="1:133" ht="45" outlineLevel="2" x14ac:dyDescent="0.2">
      <c r="A24" s="166"/>
      <c r="B24" s="175" t="s">
        <v>333</v>
      </c>
      <c r="DC24" s="103">
        <f t="shared" si="0"/>
        <v>0</v>
      </c>
      <c r="DH24" s="102">
        <f t="shared" si="1"/>
        <v>0</v>
      </c>
      <c r="DI24" s="101">
        <f t="shared" si="2"/>
        <v>0</v>
      </c>
    </row>
    <row r="25" spans="1:133" ht="30" outlineLevel="1" x14ac:dyDescent="0.2">
      <c r="A25" s="166" t="s">
        <v>254</v>
      </c>
      <c r="B25" s="167" t="s">
        <v>334</v>
      </c>
      <c r="DC25" s="103">
        <f t="shared" si="0"/>
        <v>0</v>
      </c>
      <c r="DH25" s="102">
        <f t="shared" si="1"/>
        <v>0</v>
      </c>
      <c r="DI25" s="101">
        <f t="shared" si="2"/>
        <v>0</v>
      </c>
    </row>
    <row r="26" spans="1:133" x14ac:dyDescent="0.2">
      <c r="A26" s="166"/>
      <c r="B26" s="164"/>
      <c r="DC26" s="103"/>
      <c r="DH26" s="102"/>
      <c r="DI26" s="101"/>
    </row>
    <row r="27" spans="1:133" x14ac:dyDescent="0.2">
      <c r="A27" s="166"/>
      <c r="B27" s="164"/>
      <c r="DC27" s="103"/>
      <c r="DH27" s="102"/>
      <c r="DI27" s="101"/>
    </row>
    <row r="28" spans="1:133" x14ac:dyDescent="0.2">
      <c r="A28" s="166"/>
      <c r="B28" s="167"/>
      <c r="DC28" s="103"/>
      <c r="DH28" s="102"/>
      <c r="DI28" s="101"/>
    </row>
    <row r="29" spans="1:133" x14ac:dyDescent="0.2">
      <c r="A29" s="166"/>
      <c r="B29" s="164"/>
      <c r="DC29" s="103"/>
      <c r="DH29" s="102"/>
      <c r="DI29" s="101"/>
    </row>
    <row r="30" spans="1:133" x14ac:dyDescent="0.2">
      <c r="A30" s="166"/>
      <c r="B30" s="167"/>
      <c r="DC30" s="103"/>
      <c r="DH30" s="102"/>
      <c r="DI30" s="101"/>
    </row>
    <row r="31" spans="1:133" x14ac:dyDescent="0.2">
      <c r="A31" s="196"/>
      <c r="B31" s="196"/>
    </row>
    <row r="32" spans="1:133" x14ac:dyDescent="0.2">
      <c r="A32" s="166"/>
      <c r="B32" s="167"/>
      <c r="DC32" s="103"/>
      <c r="DH32" s="102"/>
      <c r="DI32" s="101"/>
    </row>
    <row r="33" spans="1:113" x14ac:dyDescent="0.2">
      <c r="A33" s="166"/>
      <c r="B33" s="167"/>
      <c r="DC33" s="103"/>
      <c r="DH33" s="102"/>
      <c r="DI33" s="101"/>
    </row>
    <row r="34" spans="1:113" x14ac:dyDescent="0.2">
      <c r="A34" s="166"/>
      <c r="B34" s="164"/>
      <c r="DC34" s="103"/>
      <c r="DH34" s="102"/>
      <c r="DI34" s="101"/>
    </row>
    <row r="35" spans="1:113" x14ac:dyDescent="0.2">
      <c r="A35" s="166"/>
      <c r="B35" s="164"/>
      <c r="DC35" s="103"/>
      <c r="DH35" s="102"/>
      <c r="DI35" s="101"/>
    </row>
    <row r="36" spans="1:113" x14ac:dyDescent="0.2">
      <c r="A36" s="166"/>
      <c r="B36" s="167"/>
      <c r="DC36" s="103"/>
      <c r="DH36" s="102"/>
      <c r="DI36" s="101"/>
    </row>
    <row r="37" spans="1:113" x14ac:dyDescent="0.2">
      <c r="A37" s="196"/>
      <c r="B37" s="196"/>
    </row>
    <row r="38" spans="1:113" x14ac:dyDescent="0.2">
      <c r="A38" s="166"/>
      <c r="B38" s="167"/>
      <c r="DC38" s="103"/>
      <c r="DH38" s="102"/>
      <c r="DI38" s="101"/>
    </row>
    <row r="39" spans="1:113" x14ac:dyDescent="0.2">
      <c r="A39" s="166"/>
      <c r="B39" s="167"/>
      <c r="DC39" s="103"/>
      <c r="DH39" s="102"/>
      <c r="DI39" s="101"/>
    </row>
    <row r="40" spans="1:113" x14ac:dyDescent="0.2">
      <c r="A40" s="166"/>
      <c r="B40" s="167"/>
      <c r="DC40" s="103"/>
      <c r="DH40" s="102"/>
      <c r="DI40" s="101"/>
    </row>
    <row r="41" spans="1:113" x14ac:dyDescent="0.2">
      <c r="A41" s="166"/>
      <c r="B41" s="167"/>
      <c r="DC41" s="103"/>
      <c r="DH41" s="102"/>
      <c r="DI41" s="101"/>
    </row>
  </sheetData>
  <mergeCells count="42">
    <mergeCell ref="EE4:EE5"/>
    <mergeCell ref="A6:B6"/>
    <mergeCell ref="A17:B17"/>
    <mergeCell ref="CY4:DI4"/>
    <mergeCell ref="DK4:DK5"/>
    <mergeCell ref="BR4:BU4"/>
    <mergeCell ref="Z4:AC4"/>
    <mergeCell ref="AD4:AG4"/>
    <mergeCell ref="AH4:AK4"/>
    <mergeCell ref="AL4:AO4"/>
    <mergeCell ref="AP4:AS4"/>
    <mergeCell ref="AT4:AW4"/>
    <mergeCell ref="A4:B4"/>
    <mergeCell ref="E4:I4"/>
    <mergeCell ref="A1:B3"/>
    <mergeCell ref="J3:BE3"/>
    <mergeCell ref="A21:B21"/>
    <mergeCell ref="CQ4:CS4"/>
    <mergeCell ref="CT4:CU4"/>
    <mergeCell ref="BV4:BY4"/>
    <mergeCell ref="BZ4:CC4"/>
    <mergeCell ref="CD4:CG4"/>
    <mergeCell ref="CH4:CK4"/>
    <mergeCell ref="CL4:CO4"/>
    <mergeCell ref="CP4:CP5"/>
    <mergeCell ref="AX4:BA4"/>
    <mergeCell ref="BB4:BE4"/>
    <mergeCell ref="BF4:BI4"/>
    <mergeCell ref="BJ4:BM4"/>
    <mergeCell ref="BN4:BQ4"/>
    <mergeCell ref="BF3:CO3"/>
    <mergeCell ref="CQ3:CW3"/>
    <mergeCell ref="CY3:DJ3"/>
    <mergeCell ref="DL3:ED3"/>
    <mergeCell ref="J4:M4"/>
    <mergeCell ref="N4:Q4"/>
    <mergeCell ref="R4:U4"/>
    <mergeCell ref="V4:Y4"/>
    <mergeCell ref="CV4:CW4"/>
    <mergeCell ref="CX4:CX5"/>
    <mergeCell ref="DL4:DO4"/>
    <mergeCell ref="DP4:ED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1B37C0F-4A69-0942-8FD6-F5D300ED2A7E}">
          <x14:formula1>
            <xm:f>'Choix de réponses'!$H$2:$H$4</xm:f>
          </x14:formula1>
          <xm:sqref>E7:E13 G8:G13</xm:sqref>
        </x14:dataValidation>
        <x14:dataValidation type="list" allowBlank="1" showInputMessage="1" showErrorMessage="1" xr:uid="{2705A54C-D84A-3545-84C5-F258CE8317F3}">
          <x14:formula1>
            <xm:f>'Choix de réponses'!$D$2:$D$6</xm:f>
          </x14:formula1>
          <xm:sqref>H6:H17</xm:sqref>
        </x14:dataValidation>
        <x14:dataValidation type="list" allowBlank="1" showInputMessage="1" showErrorMessage="1" xr:uid="{ADB5CE97-0A34-FD4F-91F2-37142826A778}">
          <x14:formula1>
            <xm:f>'Choix de réponses'!$A$11:$A$18</xm:f>
          </x14:formula1>
          <xm:sqref>C7:C17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EE0F-E387-184C-9829-12E5D6928F9F}">
  <dimension ref="A1:EF41"/>
  <sheetViews>
    <sheetView zoomScaleNormal="100" workbookViewId="0">
      <pane xSplit="2" ySplit="5" topLeftCell="C6" activePane="bottomRight" state="frozen"/>
      <selection pane="topRight" activeCell="B14" sqref="B14"/>
      <selection pane="bottomLeft" activeCell="B14" sqref="B14"/>
      <selection pane="bottomRight" activeCell="F13" sqref="F13"/>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335</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35.25" customHeight="1" thickTop="1" x14ac:dyDescent="0.2">
      <c r="A6" s="257" t="s">
        <v>336</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ht="30" outlineLevel="1" x14ac:dyDescent="0.2">
      <c r="A7" s="166" t="s">
        <v>215</v>
      </c>
      <c r="B7" s="174" t="s">
        <v>337</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5" si="0">CY7+CZ7-DA7-DB7</f>
        <v>0</v>
      </c>
      <c r="DD7" s="104"/>
      <c r="DE7" s="103"/>
      <c r="DF7" s="105"/>
      <c r="DG7" s="102"/>
      <c r="DH7" s="102">
        <f t="shared" ref="DH7:DH25" si="1">DD7+DE7-DF7-DG7</f>
        <v>0</v>
      </c>
      <c r="DI7" s="101">
        <f t="shared" ref="DI7:DI25"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45" outlineLevel="2" x14ac:dyDescent="0.2">
      <c r="A8" s="166"/>
      <c r="B8" s="192" t="s">
        <v>338</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outlineLevel="2" x14ac:dyDescent="0.2">
      <c r="A9" s="166"/>
      <c r="B9" s="193" t="s">
        <v>339</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30" outlineLevel="2" x14ac:dyDescent="0.2">
      <c r="A10" s="166"/>
      <c r="B10" s="193" t="s">
        <v>340</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30" outlineLevel="2" x14ac:dyDescent="0.2">
      <c r="A11" s="166"/>
      <c r="B11" s="193" t="s">
        <v>341</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outlineLevel="2" x14ac:dyDescent="0.2">
      <c r="A12" s="166"/>
      <c r="B12" s="193" t="s">
        <v>342</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60" outlineLevel="1" x14ac:dyDescent="0.2">
      <c r="A13" s="166" t="s">
        <v>221</v>
      </c>
      <c r="B13" s="174" t="s">
        <v>343</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30" outlineLevel="2" x14ac:dyDescent="0.2">
      <c r="A14" s="166"/>
      <c r="B14" s="192" t="s">
        <v>344</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ht="45" outlineLevel="1" x14ac:dyDescent="0.2">
      <c r="A15" s="166" t="s">
        <v>224</v>
      </c>
      <c r="B15" s="194" t="s">
        <v>345</v>
      </c>
      <c r="C15" s="121"/>
      <c r="D15" s="125"/>
      <c r="E15" s="123"/>
      <c r="F15" s="124"/>
      <c r="G15" s="124"/>
      <c r="H15" s="125"/>
      <c r="I15" s="126"/>
      <c r="CY15" s="129"/>
      <c r="CZ15" s="130"/>
      <c r="DA15" s="130"/>
      <c r="DB15" s="130"/>
      <c r="DC15" s="103">
        <f t="shared" si="0"/>
        <v>0</v>
      </c>
      <c r="DD15" s="129"/>
      <c r="DE15" s="130"/>
      <c r="DF15" s="130"/>
      <c r="DG15" s="131"/>
      <c r="DH15" s="102">
        <f t="shared" si="1"/>
        <v>0</v>
      </c>
      <c r="DI15" s="101">
        <f t="shared" si="2"/>
        <v>0</v>
      </c>
      <c r="DJ15" s="133"/>
    </row>
    <row r="16" spans="1:136" outlineLevel="2" x14ac:dyDescent="0.2">
      <c r="A16" s="166"/>
      <c r="B16" s="162" t="s">
        <v>346</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3" ht="30" outlineLevel="2" x14ac:dyDescent="0.2">
      <c r="A17" s="166"/>
      <c r="B17" s="162" t="s">
        <v>347</v>
      </c>
      <c r="C17" s="121"/>
      <c r="D17" s="125"/>
      <c r="E17" s="123"/>
      <c r="F17" s="124"/>
      <c r="G17" s="124"/>
      <c r="H17" s="125"/>
      <c r="I17" s="126"/>
      <c r="DC17" s="103">
        <f t="shared" ref="DC17:DC18" si="3">CY17+CZ17-DA17-DB17</f>
        <v>0</v>
      </c>
      <c r="DH17" s="102">
        <f t="shared" ref="DH17:DH18" si="4">DD17+DE17-DF17-DG17</f>
        <v>0</v>
      </c>
      <c r="DI17" s="101">
        <f t="shared" ref="DI17:DI18" si="5">DC17-DH17</f>
        <v>0</v>
      </c>
    </row>
    <row r="18" spans="1:133" ht="30" outlineLevel="1" x14ac:dyDescent="0.2">
      <c r="A18" s="166" t="s">
        <v>282</v>
      </c>
      <c r="B18" s="167" t="s">
        <v>348</v>
      </c>
      <c r="DC18" s="103">
        <f t="shared" si="3"/>
        <v>0</v>
      </c>
      <c r="DH18" s="102">
        <f t="shared" si="4"/>
        <v>0</v>
      </c>
      <c r="DI18" s="101">
        <f t="shared" si="5"/>
        <v>0</v>
      </c>
    </row>
    <row r="19" spans="1:133" x14ac:dyDescent="0.2">
      <c r="A19" s="258" t="s">
        <v>349</v>
      </c>
      <c r="B19" s="258"/>
      <c r="C19" s="56"/>
      <c r="D19" s="56"/>
      <c r="E19" s="182"/>
      <c r="F19" s="56"/>
      <c r="G19" s="56"/>
      <c r="H19" s="56"/>
      <c r="I19" s="75"/>
      <c r="J19" s="56"/>
      <c r="K19" s="56"/>
      <c r="L19" s="56"/>
      <c r="M19" s="56"/>
      <c r="N19" s="76"/>
      <c r="O19" s="56"/>
      <c r="P19" s="56"/>
      <c r="Q19" s="56"/>
      <c r="R19" s="76"/>
      <c r="S19" s="56"/>
      <c r="T19" s="56"/>
      <c r="U19" s="56"/>
      <c r="V19" s="76"/>
      <c r="W19" s="56"/>
      <c r="X19" s="56"/>
      <c r="Y19" s="56"/>
      <c r="Z19" s="76"/>
      <c r="AA19" s="56"/>
      <c r="AB19" s="56"/>
      <c r="AC19" s="56"/>
      <c r="AD19" s="76"/>
      <c r="AE19" s="56"/>
      <c r="AF19" s="56"/>
      <c r="AG19" s="56"/>
      <c r="AH19" s="76"/>
      <c r="AI19" s="56"/>
      <c r="AJ19" s="56"/>
      <c r="AK19" s="56"/>
      <c r="AL19" s="76"/>
      <c r="AM19" s="56"/>
      <c r="AN19" s="56"/>
      <c r="AO19" s="56"/>
      <c r="AP19" s="76"/>
      <c r="AQ19" s="56"/>
      <c r="AR19" s="56"/>
      <c r="AS19" s="56"/>
      <c r="AT19" s="76"/>
      <c r="AU19" s="56"/>
      <c r="AV19" s="56"/>
      <c r="AW19" s="56"/>
      <c r="AX19" s="76"/>
      <c r="AY19" s="56"/>
      <c r="AZ19" s="56"/>
      <c r="BA19" s="56"/>
      <c r="BB19" s="76"/>
      <c r="BC19" s="56"/>
      <c r="BD19" s="56"/>
      <c r="BE19" s="56"/>
      <c r="BF19" s="76"/>
      <c r="BG19" s="56"/>
      <c r="BH19" s="56"/>
      <c r="BI19" s="56"/>
      <c r="BJ19" s="76"/>
      <c r="BK19" s="56"/>
      <c r="BL19" s="56"/>
      <c r="BM19" s="56"/>
      <c r="BN19" s="76"/>
      <c r="BO19" s="56"/>
      <c r="BP19" s="56"/>
      <c r="BQ19" s="56"/>
      <c r="BR19" s="76"/>
      <c r="BS19" s="56"/>
      <c r="BT19" s="56"/>
      <c r="BU19" s="56"/>
      <c r="BV19" s="76"/>
      <c r="BW19" s="56"/>
      <c r="BX19" s="56"/>
      <c r="BY19" s="56"/>
      <c r="BZ19" s="76"/>
      <c r="CA19" s="56"/>
      <c r="CB19" s="56"/>
      <c r="CC19" s="56"/>
      <c r="CD19" s="76"/>
      <c r="CE19" s="56"/>
      <c r="CF19" s="56"/>
      <c r="CG19" s="56"/>
      <c r="CH19" s="76"/>
      <c r="CI19" s="56"/>
      <c r="CJ19" s="56"/>
      <c r="CK19" s="56"/>
      <c r="CL19" s="76"/>
      <c r="CM19" s="56"/>
      <c r="CN19" s="56"/>
      <c r="CO19" s="56"/>
      <c r="CQ19" s="173"/>
      <c r="CR19" s="56"/>
      <c r="CS19" s="56"/>
      <c r="CT19" s="173"/>
      <c r="CU19" s="56"/>
      <c r="CV19" s="173"/>
      <c r="CW19" s="56"/>
      <c r="CY19" s="182"/>
      <c r="CZ19" s="56"/>
      <c r="DA19" s="56"/>
      <c r="DB19" s="56"/>
      <c r="DC19" s="185"/>
      <c r="DD19" s="182"/>
      <c r="DE19" s="56"/>
      <c r="DF19" s="56"/>
      <c r="DG19" s="56"/>
      <c r="DH19" s="186"/>
      <c r="DI19" s="187"/>
      <c r="DJ19" s="182"/>
      <c r="DL19" s="86"/>
      <c r="DM19" s="56"/>
      <c r="DN19" s="56"/>
      <c r="DO19" s="56"/>
      <c r="DP19" s="86"/>
      <c r="DQ19" s="56"/>
      <c r="DR19" s="56"/>
      <c r="DS19" s="56"/>
      <c r="DU19" s="86"/>
      <c r="DV19" s="56"/>
      <c r="DW19" s="56"/>
      <c r="DX19" s="56"/>
      <c r="DZ19" s="86"/>
      <c r="EA19" s="56"/>
      <c r="EB19" s="56"/>
      <c r="EC19" s="56"/>
    </row>
    <row r="20" spans="1:133" ht="30" outlineLevel="1" x14ac:dyDescent="0.2">
      <c r="A20" s="166" t="s">
        <v>229</v>
      </c>
      <c r="B20" s="165" t="s">
        <v>350</v>
      </c>
      <c r="DC20" s="103">
        <f t="shared" si="0"/>
        <v>0</v>
      </c>
      <c r="DH20" s="102">
        <f t="shared" si="1"/>
        <v>0</v>
      </c>
      <c r="DI20" s="101">
        <f t="shared" si="2"/>
        <v>0</v>
      </c>
    </row>
    <row r="21" spans="1:133" ht="30" outlineLevel="1" x14ac:dyDescent="0.2">
      <c r="A21" s="166" t="s">
        <v>233</v>
      </c>
      <c r="B21" s="167" t="s">
        <v>326</v>
      </c>
      <c r="DC21" s="103">
        <f t="shared" ref="DC21" si="6">CY21+CZ21-DA21-DB21</f>
        <v>0</v>
      </c>
      <c r="DH21" s="102">
        <f t="shared" ref="DH21" si="7">DD21+DE21-DF21-DG21</f>
        <v>0</v>
      </c>
      <c r="DI21" s="101">
        <f t="shared" ref="DI21" si="8">DC21-DH21</f>
        <v>0</v>
      </c>
    </row>
    <row r="22" spans="1:133" x14ac:dyDescent="0.2">
      <c r="A22" s="258" t="s">
        <v>351</v>
      </c>
      <c r="B22" s="258"/>
      <c r="C22" s="56"/>
      <c r="D22" s="56"/>
      <c r="E22" s="182"/>
      <c r="F22" s="56"/>
      <c r="G22" s="56"/>
      <c r="H22" s="56"/>
      <c r="I22" s="75"/>
      <c r="J22" s="56"/>
      <c r="K22" s="56"/>
      <c r="L22" s="56"/>
      <c r="M22" s="56"/>
      <c r="N22" s="76"/>
      <c r="O22" s="56"/>
      <c r="P22" s="56"/>
      <c r="Q22" s="56"/>
      <c r="R22" s="76"/>
      <c r="S22" s="56"/>
      <c r="T22" s="56"/>
      <c r="U22" s="56"/>
      <c r="V22" s="76"/>
      <c r="W22" s="56"/>
      <c r="X22" s="56"/>
      <c r="Y22" s="56"/>
      <c r="Z22" s="76"/>
      <c r="AA22" s="56"/>
      <c r="AB22" s="56"/>
      <c r="AC22" s="56"/>
      <c r="AD22" s="76"/>
      <c r="AE22" s="56"/>
      <c r="AF22" s="56"/>
      <c r="AG22" s="56"/>
      <c r="AH22" s="76"/>
      <c r="AI22" s="56"/>
      <c r="AJ22" s="56"/>
      <c r="AK22" s="56"/>
      <c r="AL22" s="76"/>
      <c r="AM22" s="56"/>
      <c r="AN22" s="56"/>
      <c r="AO22" s="56"/>
      <c r="AP22" s="76"/>
      <c r="AQ22" s="56"/>
      <c r="AR22" s="56"/>
      <c r="AS22" s="56"/>
      <c r="AT22" s="76"/>
      <c r="AU22" s="56"/>
      <c r="AV22" s="56"/>
      <c r="AW22" s="56"/>
      <c r="AX22" s="76"/>
      <c r="AY22" s="56"/>
      <c r="AZ22" s="56"/>
      <c r="BA22" s="56"/>
      <c r="BB22" s="76"/>
      <c r="BC22" s="56"/>
      <c r="BD22" s="56"/>
      <c r="BE22" s="56"/>
      <c r="BF22" s="76"/>
      <c r="BG22" s="56"/>
      <c r="BH22" s="56"/>
      <c r="BI22" s="56"/>
      <c r="BJ22" s="76"/>
      <c r="BK22" s="56"/>
      <c r="BL22" s="56"/>
      <c r="BM22" s="56"/>
      <c r="BN22" s="76"/>
      <c r="BO22" s="56"/>
      <c r="BP22" s="56"/>
      <c r="BQ22" s="56"/>
      <c r="BR22" s="76"/>
      <c r="BS22" s="56"/>
      <c r="BT22" s="56"/>
      <c r="BU22" s="56"/>
      <c r="BV22" s="76"/>
      <c r="BW22" s="56"/>
      <c r="BX22" s="56"/>
      <c r="BY22" s="56"/>
      <c r="BZ22" s="76"/>
      <c r="CA22" s="56"/>
      <c r="CB22" s="56"/>
      <c r="CC22" s="56"/>
      <c r="CD22" s="76"/>
      <c r="CE22" s="56"/>
      <c r="CF22" s="56"/>
      <c r="CG22" s="56"/>
      <c r="CH22" s="76"/>
      <c r="CI22" s="56"/>
      <c r="CJ22" s="56"/>
      <c r="CK22" s="56"/>
      <c r="CL22" s="76"/>
      <c r="CM22" s="56"/>
      <c r="CN22" s="56"/>
      <c r="CO22" s="56"/>
      <c r="CQ22" s="173"/>
      <c r="CR22" s="56"/>
      <c r="CS22" s="56"/>
      <c r="CT22" s="173"/>
      <c r="CU22" s="56"/>
      <c r="CV22" s="173"/>
      <c r="CW22" s="56"/>
      <c r="CY22" s="182"/>
      <c r="CZ22" s="56"/>
      <c r="DA22" s="56"/>
      <c r="DB22" s="56"/>
      <c r="DC22" s="185"/>
      <c r="DD22" s="182"/>
      <c r="DE22" s="56"/>
      <c r="DF22" s="56"/>
      <c r="DG22" s="56"/>
      <c r="DH22" s="186"/>
      <c r="DI22" s="187"/>
      <c r="DJ22" s="182"/>
      <c r="DL22" s="86"/>
      <c r="DM22" s="56"/>
      <c r="DN22" s="56"/>
      <c r="DO22" s="56"/>
      <c r="DP22" s="86"/>
      <c r="DQ22" s="56"/>
      <c r="DR22" s="56"/>
      <c r="DS22" s="56"/>
      <c r="DU22" s="86"/>
      <c r="DV22" s="56"/>
      <c r="DW22" s="56"/>
      <c r="DX22" s="56"/>
      <c r="DZ22" s="86"/>
      <c r="EA22" s="56"/>
      <c r="EB22" s="56"/>
      <c r="EC22" s="56"/>
    </row>
    <row r="23" spans="1:133" outlineLevel="1" x14ac:dyDescent="0.2">
      <c r="A23" s="166" t="s">
        <v>252</v>
      </c>
      <c r="B23" s="198" t="s">
        <v>352</v>
      </c>
      <c r="DC23" s="103">
        <f t="shared" si="0"/>
        <v>0</v>
      </c>
      <c r="DH23" s="102">
        <f t="shared" si="1"/>
        <v>0</v>
      </c>
      <c r="DI23" s="101">
        <f t="shared" si="2"/>
        <v>0</v>
      </c>
    </row>
    <row r="24" spans="1:133" ht="30" outlineLevel="1" x14ac:dyDescent="0.2">
      <c r="A24" s="166" t="s">
        <v>254</v>
      </c>
      <c r="B24" s="167" t="s">
        <v>353</v>
      </c>
      <c r="DC24" s="103">
        <f t="shared" si="0"/>
        <v>0</v>
      </c>
      <c r="DH24" s="102">
        <f t="shared" si="1"/>
        <v>0</v>
      </c>
      <c r="DI24" s="101">
        <f t="shared" si="2"/>
        <v>0</v>
      </c>
    </row>
    <row r="25" spans="1:133" ht="30" outlineLevel="2" x14ac:dyDescent="0.2">
      <c r="A25" s="166"/>
      <c r="B25" s="175" t="s">
        <v>354</v>
      </c>
      <c r="DC25" s="103">
        <f t="shared" si="0"/>
        <v>0</v>
      </c>
      <c r="DH25" s="102">
        <f t="shared" si="1"/>
        <v>0</v>
      </c>
      <c r="DI25" s="101">
        <f t="shared" si="2"/>
        <v>0</v>
      </c>
    </row>
    <row r="26" spans="1:133" ht="45" outlineLevel="2" x14ac:dyDescent="0.2">
      <c r="A26" s="166"/>
      <c r="B26" s="175" t="s">
        <v>355</v>
      </c>
      <c r="DC26" s="103">
        <f t="shared" ref="DC26:DC38" si="9">CY26+CZ26-DA26-DB26</f>
        <v>0</v>
      </c>
      <c r="DH26" s="102">
        <f>DD26+DE26-DF26-DG26</f>
        <v>0</v>
      </c>
      <c r="DI26" s="101">
        <f t="shared" ref="DI26:DI38" si="10">DC26-DH26</f>
        <v>0</v>
      </c>
    </row>
    <row r="27" spans="1:133" x14ac:dyDescent="0.2">
      <c r="A27" s="258" t="s">
        <v>310</v>
      </c>
      <c r="B27" s="258"/>
      <c r="C27" s="56"/>
      <c r="D27" s="56"/>
      <c r="E27" s="182"/>
      <c r="F27" s="56"/>
      <c r="G27" s="56"/>
      <c r="H27" s="56"/>
      <c r="I27" s="75"/>
      <c r="J27" s="56"/>
      <c r="K27" s="56"/>
      <c r="L27" s="56"/>
      <c r="M27" s="56"/>
      <c r="N27" s="76"/>
      <c r="O27" s="56"/>
      <c r="P27" s="56"/>
      <c r="Q27" s="56"/>
      <c r="R27" s="76"/>
      <c r="S27" s="56"/>
      <c r="T27" s="56"/>
      <c r="U27" s="56"/>
      <c r="V27" s="76"/>
      <c r="W27" s="56"/>
      <c r="X27" s="56"/>
      <c r="Y27" s="56"/>
      <c r="Z27" s="76"/>
      <c r="AA27" s="56"/>
      <c r="AB27" s="56"/>
      <c r="AC27" s="56"/>
      <c r="AD27" s="76"/>
      <c r="AE27" s="56"/>
      <c r="AF27" s="56"/>
      <c r="AG27" s="56"/>
      <c r="AH27" s="76"/>
      <c r="AI27" s="56"/>
      <c r="AJ27" s="56"/>
      <c r="AK27" s="56"/>
      <c r="AL27" s="76"/>
      <c r="AM27" s="56"/>
      <c r="AN27" s="56"/>
      <c r="AO27" s="56"/>
      <c r="AP27" s="76"/>
      <c r="AQ27" s="56"/>
      <c r="AR27" s="56"/>
      <c r="AS27" s="56"/>
      <c r="AT27" s="76"/>
      <c r="AU27" s="56"/>
      <c r="AV27" s="56"/>
      <c r="AW27" s="56"/>
      <c r="AX27" s="76"/>
      <c r="AY27" s="56"/>
      <c r="AZ27" s="56"/>
      <c r="BA27" s="56"/>
      <c r="BB27" s="76"/>
      <c r="BC27" s="56"/>
      <c r="BD27" s="56"/>
      <c r="BE27" s="56"/>
      <c r="BF27" s="76"/>
      <c r="BG27" s="56"/>
      <c r="BH27" s="56"/>
      <c r="BI27" s="56"/>
      <c r="BJ27" s="76"/>
      <c r="BK27" s="56"/>
      <c r="BL27" s="56"/>
      <c r="BM27" s="56"/>
      <c r="BN27" s="76"/>
      <c r="BO27" s="56"/>
      <c r="BP27" s="56"/>
      <c r="BQ27" s="56"/>
      <c r="BR27" s="76"/>
      <c r="BS27" s="56"/>
      <c r="BT27" s="56"/>
      <c r="BU27" s="56"/>
      <c r="BV27" s="76"/>
      <c r="BW27" s="56"/>
      <c r="BX27" s="56"/>
      <c r="BY27" s="56"/>
      <c r="BZ27" s="76"/>
      <c r="CA27" s="56"/>
      <c r="CB27" s="56"/>
      <c r="CC27" s="56"/>
      <c r="CD27" s="76"/>
      <c r="CE27" s="56"/>
      <c r="CF27" s="56"/>
      <c r="CG27" s="56"/>
      <c r="CH27" s="76"/>
      <c r="CI27" s="56"/>
      <c r="CJ27" s="56"/>
      <c r="CK27" s="56"/>
      <c r="CL27" s="76"/>
      <c r="CM27" s="56"/>
      <c r="CN27" s="56"/>
      <c r="CO27" s="56"/>
      <c r="CQ27" s="173"/>
      <c r="CR27" s="56"/>
      <c r="CS27" s="56"/>
      <c r="CT27" s="173"/>
      <c r="CU27" s="56"/>
      <c r="CV27" s="173"/>
      <c r="CW27" s="56"/>
      <c r="CY27" s="182"/>
      <c r="CZ27" s="56"/>
      <c r="DA27" s="56"/>
      <c r="DB27" s="56"/>
      <c r="DC27" s="185"/>
      <c r="DD27" s="182"/>
      <c r="DE27" s="56"/>
      <c r="DF27" s="56"/>
      <c r="DG27" s="56"/>
      <c r="DH27" s="186"/>
      <c r="DI27" s="187"/>
      <c r="DJ27" s="182"/>
      <c r="DL27" s="86"/>
      <c r="DM27" s="56"/>
      <c r="DN27" s="56"/>
      <c r="DO27" s="56"/>
      <c r="DP27" s="86"/>
      <c r="DQ27" s="56"/>
      <c r="DR27" s="56"/>
      <c r="DS27" s="56"/>
      <c r="DU27" s="86"/>
      <c r="DV27" s="56"/>
      <c r="DW27" s="56"/>
      <c r="DX27" s="56"/>
      <c r="DZ27" s="86"/>
      <c r="EA27" s="56"/>
      <c r="EB27" s="56"/>
      <c r="EC27" s="56"/>
    </row>
    <row r="28" spans="1:133" ht="45" outlineLevel="1" x14ac:dyDescent="0.2">
      <c r="A28" s="166" t="s">
        <v>261</v>
      </c>
      <c r="B28" s="167" t="s">
        <v>356</v>
      </c>
      <c r="DC28" s="103">
        <f t="shared" si="9"/>
        <v>0</v>
      </c>
      <c r="DH28" s="102">
        <f t="shared" ref="DH28:DH38" si="11">DD28+DE28-DF28-DG28</f>
        <v>0</v>
      </c>
      <c r="DI28" s="101">
        <f t="shared" si="10"/>
        <v>0</v>
      </c>
    </row>
    <row r="29" spans="1:133" outlineLevel="1" x14ac:dyDescent="0.2">
      <c r="A29" s="166" t="s">
        <v>267</v>
      </c>
      <c r="B29" s="165" t="s">
        <v>357</v>
      </c>
      <c r="DC29" s="103">
        <f t="shared" si="9"/>
        <v>0</v>
      </c>
      <c r="DH29" s="102">
        <f t="shared" si="11"/>
        <v>0</v>
      </c>
      <c r="DI29" s="101">
        <f t="shared" si="10"/>
        <v>0</v>
      </c>
    </row>
    <row r="30" spans="1:133" ht="45" outlineLevel="2" x14ac:dyDescent="0.2">
      <c r="A30" s="166"/>
      <c r="B30" s="164" t="s">
        <v>358</v>
      </c>
      <c r="DC30" s="103">
        <f t="shared" si="9"/>
        <v>0</v>
      </c>
      <c r="DH30" s="102">
        <f t="shared" si="11"/>
        <v>0</v>
      </c>
      <c r="DI30" s="101">
        <f t="shared" si="10"/>
        <v>0</v>
      </c>
    </row>
    <row r="31" spans="1:133" outlineLevel="2" x14ac:dyDescent="0.2">
      <c r="A31" s="166"/>
      <c r="B31" s="164" t="s">
        <v>359</v>
      </c>
      <c r="DC31" s="103">
        <f t="shared" si="9"/>
        <v>0</v>
      </c>
      <c r="DH31" s="102">
        <f t="shared" si="11"/>
        <v>0</v>
      </c>
      <c r="DI31" s="101">
        <f t="shared" si="10"/>
        <v>0</v>
      </c>
    </row>
    <row r="32" spans="1:133" ht="30" outlineLevel="2" x14ac:dyDescent="0.2">
      <c r="A32" s="166"/>
      <c r="B32" s="164" t="s">
        <v>360</v>
      </c>
      <c r="DC32" s="103">
        <f t="shared" si="9"/>
        <v>0</v>
      </c>
      <c r="DH32" s="102">
        <f t="shared" si="11"/>
        <v>0</v>
      </c>
      <c r="DI32" s="101">
        <f t="shared" si="10"/>
        <v>0</v>
      </c>
    </row>
    <row r="33" spans="1:113" ht="60" outlineLevel="2" x14ac:dyDescent="0.2">
      <c r="A33" s="166"/>
      <c r="B33" s="164" t="s">
        <v>361</v>
      </c>
      <c r="DC33" s="103">
        <f t="shared" si="9"/>
        <v>0</v>
      </c>
      <c r="DH33" s="102">
        <f t="shared" si="11"/>
        <v>0</v>
      </c>
      <c r="DI33" s="101">
        <f t="shared" si="10"/>
        <v>0</v>
      </c>
    </row>
    <row r="34" spans="1:113" outlineLevel="2" x14ac:dyDescent="0.2">
      <c r="A34" s="199"/>
      <c r="B34" s="193" t="s">
        <v>362</v>
      </c>
      <c r="DC34" s="103">
        <f t="shared" si="9"/>
        <v>0</v>
      </c>
      <c r="DH34" s="102">
        <f t="shared" si="11"/>
        <v>0</v>
      </c>
      <c r="DI34" s="101">
        <f t="shared" si="10"/>
        <v>0</v>
      </c>
    </row>
    <row r="35" spans="1:113" outlineLevel="2" x14ac:dyDescent="0.2">
      <c r="A35" s="166"/>
      <c r="B35" s="164" t="s">
        <v>363</v>
      </c>
      <c r="DC35" s="103">
        <f t="shared" si="9"/>
        <v>0</v>
      </c>
      <c r="DH35" s="102">
        <f t="shared" si="11"/>
        <v>0</v>
      </c>
      <c r="DI35" s="101">
        <f t="shared" si="10"/>
        <v>0</v>
      </c>
    </row>
    <row r="36" spans="1:113" outlineLevel="2" x14ac:dyDescent="0.2">
      <c r="A36" s="166"/>
      <c r="B36" s="164" t="s">
        <v>364</v>
      </c>
      <c r="DC36" s="103">
        <f t="shared" si="9"/>
        <v>0</v>
      </c>
      <c r="DH36" s="102">
        <f t="shared" si="11"/>
        <v>0</v>
      </c>
      <c r="DI36" s="101">
        <f t="shared" si="10"/>
        <v>0</v>
      </c>
    </row>
    <row r="37" spans="1:113" ht="30" outlineLevel="1" x14ac:dyDescent="0.2">
      <c r="A37" s="166" t="s">
        <v>270</v>
      </c>
      <c r="B37" s="165" t="s">
        <v>365</v>
      </c>
      <c r="DC37" s="103">
        <f t="shared" si="9"/>
        <v>0</v>
      </c>
      <c r="DH37" s="102">
        <f t="shared" si="11"/>
        <v>0</v>
      </c>
      <c r="DI37" s="101">
        <f t="shared" si="10"/>
        <v>0</v>
      </c>
    </row>
    <row r="38" spans="1:113" ht="30" outlineLevel="1" x14ac:dyDescent="0.2">
      <c r="A38" s="166" t="s">
        <v>366</v>
      </c>
      <c r="B38" s="165" t="s">
        <v>367</v>
      </c>
      <c r="DC38" s="103">
        <f t="shared" si="9"/>
        <v>0</v>
      </c>
      <c r="DH38" s="102">
        <f t="shared" si="11"/>
        <v>0</v>
      </c>
      <c r="DI38" s="101">
        <f t="shared" si="10"/>
        <v>0</v>
      </c>
    </row>
    <row r="39" spans="1:113" x14ac:dyDescent="0.2">
      <c r="A39" s="166"/>
      <c r="B39" s="167"/>
      <c r="DC39" s="103"/>
      <c r="DH39" s="102"/>
      <c r="DI39" s="101"/>
    </row>
    <row r="40" spans="1:113" x14ac:dyDescent="0.2">
      <c r="A40" s="166"/>
      <c r="B40" s="167"/>
      <c r="DC40" s="103"/>
      <c r="DH40" s="102"/>
      <c r="DI40" s="101"/>
    </row>
    <row r="41" spans="1:113" x14ac:dyDescent="0.2">
      <c r="A41" s="166"/>
      <c r="B41" s="167"/>
      <c r="DC41" s="103"/>
      <c r="DH41" s="102"/>
      <c r="DI41" s="101"/>
    </row>
  </sheetData>
  <mergeCells count="43">
    <mergeCell ref="A22:B22"/>
    <mergeCell ref="A27:B27"/>
    <mergeCell ref="DL4:DO4"/>
    <mergeCell ref="DP4:ED4"/>
    <mergeCell ref="EE4:EE5"/>
    <mergeCell ref="A6:B6"/>
    <mergeCell ref="A19:B19"/>
    <mergeCell ref="CQ4:CS4"/>
    <mergeCell ref="CT4:CU4"/>
    <mergeCell ref="CV4:CW4"/>
    <mergeCell ref="CX4:CX5"/>
    <mergeCell ref="CY4:DI4"/>
    <mergeCell ref="DK4:DK5"/>
    <mergeCell ref="BV4:BY4"/>
    <mergeCell ref="BZ4:CC4"/>
    <mergeCell ref="CD4:CG4"/>
    <mergeCell ref="CH4:CK4"/>
    <mergeCell ref="CL4:CO4"/>
    <mergeCell ref="CP4:CP5"/>
    <mergeCell ref="AX4:BA4"/>
    <mergeCell ref="BB4:BE4"/>
    <mergeCell ref="BF4:BI4"/>
    <mergeCell ref="BJ4:BM4"/>
    <mergeCell ref="BN4:BQ4"/>
    <mergeCell ref="BR4:BU4"/>
    <mergeCell ref="AT4:AW4"/>
    <mergeCell ref="A4:B4"/>
    <mergeCell ref="E4:I4"/>
    <mergeCell ref="J4:M4"/>
    <mergeCell ref="N4:Q4"/>
    <mergeCell ref="R4:U4"/>
    <mergeCell ref="V4:Y4"/>
    <mergeCell ref="Z4:AC4"/>
    <mergeCell ref="AD4:AG4"/>
    <mergeCell ref="AH4:AK4"/>
    <mergeCell ref="AL4:AO4"/>
    <mergeCell ref="AP4:AS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2B6A5C0-51E6-BA4B-B3F2-B12E7BE48DE4}">
          <x14:formula1>
            <xm:f>'Choix de réponses'!$A$11:$A$18</xm:f>
          </x14:formula1>
          <xm:sqref>C7:C17</xm:sqref>
        </x14:dataValidation>
        <x14:dataValidation type="list" allowBlank="1" showInputMessage="1" showErrorMessage="1" xr:uid="{2787A407-0401-3C4A-8997-CB1A1F045595}">
          <x14:formula1>
            <xm:f>'Choix de réponses'!$D$2:$D$6</xm:f>
          </x14:formula1>
          <xm:sqref>H6:H17</xm:sqref>
        </x14:dataValidation>
        <x14:dataValidation type="list" allowBlank="1" showInputMessage="1" showErrorMessage="1" xr:uid="{12B062CD-76FB-634C-A17F-8060BB950E25}">
          <x14:formula1>
            <xm:f>'Choix de réponses'!$H$2:$H$4</xm:f>
          </x14:formula1>
          <xm:sqref>E7:E13 G8:G13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EAFD-7D3C-7849-AF5D-226A86CCEEBB}">
  <dimension ref="A1:EF41"/>
  <sheetViews>
    <sheetView zoomScaleNormal="100" workbookViewId="0">
      <pane xSplit="2" ySplit="5" topLeftCell="C6" activePane="bottomRight" state="frozen"/>
      <selection pane="topRight" activeCell="B14" sqref="B14"/>
      <selection pane="bottomLeft" activeCell="B14" sqref="B14"/>
      <selection pane="bottomRight" activeCell="F14" sqref="F14"/>
    </sheetView>
  </sheetViews>
  <sheetFormatPr baseColWidth="10" defaultColWidth="10.85546875" defaultRowHeight="15.75" outlineLevelRow="2" outlineLevelCol="2" x14ac:dyDescent="0.25"/>
  <cols>
    <col min="1" max="1" width="5.85546875" style="138" customWidth="1"/>
    <col min="2" max="2" width="71" style="67" customWidth="1"/>
    <col min="3" max="4" width="20.85546875" style="67" customWidth="1"/>
    <col min="5" max="5" width="20.85546875" style="136" customWidth="1"/>
    <col min="6" max="8" width="20.85546875" style="67" customWidth="1"/>
    <col min="9" max="9" width="20.85546875" style="137" customWidth="1"/>
    <col min="10" max="13" width="7.85546875" style="67" hidden="1" customWidth="1" outlineLevel="1"/>
    <col min="14" max="14" width="7.85546875" style="127" hidden="1" customWidth="1" outlineLevel="1"/>
    <col min="15" max="17" width="7.85546875" style="67" hidden="1" customWidth="1" outlineLevel="1"/>
    <col min="18" max="18" width="7.85546875" style="127" hidden="1" customWidth="1" outlineLevel="1"/>
    <col min="19" max="21" width="7.85546875" style="67" hidden="1" customWidth="1" outlineLevel="1"/>
    <col min="22" max="22" width="7.85546875" style="127" hidden="1" customWidth="1" outlineLevel="1"/>
    <col min="23" max="25" width="7.85546875" style="67" hidden="1" customWidth="1" outlineLevel="1"/>
    <col min="26" max="26" width="7.85546875" style="127" hidden="1" customWidth="1" outlineLevel="1"/>
    <col min="27" max="29" width="7.85546875" style="67" hidden="1" customWidth="1" outlineLevel="1"/>
    <col min="30" max="30" width="7.85546875" style="127" hidden="1" customWidth="1" outlineLevel="1"/>
    <col min="31" max="33" width="7.85546875" style="67" hidden="1" customWidth="1" outlineLevel="1"/>
    <col min="34" max="34" width="7.85546875" style="127" hidden="1" customWidth="1" outlineLevel="1"/>
    <col min="35" max="37" width="7.85546875" style="67" hidden="1" customWidth="1" outlineLevel="1"/>
    <col min="38" max="38" width="7.85546875" style="127" hidden="1" customWidth="1" outlineLevel="1"/>
    <col min="39" max="41" width="7.85546875" style="67" hidden="1" customWidth="1" outlineLevel="1"/>
    <col min="42" max="42" width="7.85546875" style="127" hidden="1" customWidth="1" outlineLevel="1"/>
    <col min="43" max="45" width="7.85546875" style="67" hidden="1" customWidth="1" outlineLevel="1"/>
    <col min="46" max="46" width="7.85546875" style="127" hidden="1" customWidth="1" outlineLevel="1"/>
    <col min="47" max="49" width="7.85546875" style="67" hidden="1" customWidth="1" outlineLevel="1"/>
    <col min="50" max="50" width="7.85546875" style="127" hidden="1" customWidth="1" outlineLevel="1"/>
    <col min="51" max="53" width="7.85546875" style="67" hidden="1" customWidth="1" outlineLevel="1"/>
    <col min="54" max="54" width="7.85546875" style="127" hidden="1" customWidth="1" outlineLevel="1"/>
    <col min="55" max="57" width="7.85546875" style="67" hidden="1" customWidth="1" outlineLevel="1"/>
    <col min="58" max="58" width="7.85546875" style="127" hidden="1" customWidth="1" outlineLevel="1"/>
    <col min="59" max="61" width="7.85546875" style="67" hidden="1" customWidth="1" outlineLevel="1"/>
    <col min="62" max="62" width="7.85546875" style="127" hidden="1" customWidth="1" outlineLevel="1"/>
    <col min="63" max="65" width="7.85546875" style="67" hidden="1" customWidth="1" outlineLevel="1"/>
    <col min="66" max="66" width="7.85546875" style="127" hidden="1" customWidth="1" outlineLevel="1"/>
    <col min="67" max="69" width="7.85546875" style="67" hidden="1" customWidth="1" outlineLevel="1"/>
    <col min="70" max="70" width="7.85546875" style="127" hidden="1" customWidth="1" outlineLevel="1"/>
    <col min="71" max="73" width="7.85546875" style="67" hidden="1" customWidth="1" outlineLevel="1"/>
    <col min="74" max="74" width="7.85546875" style="127" hidden="1" customWidth="1" outlineLevel="1"/>
    <col min="75" max="77" width="7.85546875" style="67" hidden="1" customWidth="1" outlineLevel="1"/>
    <col min="78" max="78" width="7.85546875" style="127" hidden="1" customWidth="1" outlineLevel="1"/>
    <col min="79" max="81" width="7.85546875" style="67" hidden="1" customWidth="1" outlineLevel="1"/>
    <col min="82" max="82" width="7.85546875" style="127" hidden="1" customWidth="1" outlineLevel="1"/>
    <col min="83" max="85" width="7.85546875" style="67" hidden="1" customWidth="1" outlineLevel="1"/>
    <col min="86" max="86" width="7.85546875" style="127" hidden="1" customWidth="1" outlineLevel="1"/>
    <col min="87" max="89" width="7.85546875" style="67" hidden="1" customWidth="1" outlineLevel="1"/>
    <col min="90" max="90" width="7.85546875" style="127" hidden="1" customWidth="1" outlineLevel="1"/>
    <col min="91" max="93" width="7.85546875" style="67" hidden="1" customWidth="1" outlineLevel="1"/>
    <col min="94" max="94" width="20.85546875" style="52" customWidth="1" collapsed="1"/>
    <col min="95" max="95" width="20.85546875" style="128" hidden="1" customWidth="1" outlineLevel="1"/>
    <col min="96" max="97" width="20.85546875" style="67" hidden="1" customWidth="1" outlineLevel="1"/>
    <col min="98" max="98" width="20.85546875" style="128" hidden="1" customWidth="1" outlineLevel="1"/>
    <col min="99" max="99" width="20.85546875" style="67" hidden="1" customWidth="1" outlineLevel="1"/>
    <col min="100" max="100" width="20.85546875" style="128" hidden="1" customWidth="1" outlineLevel="1"/>
    <col min="101" max="101" width="20.85546875" style="67" hidden="1" customWidth="1" outlineLevel="1"/>
    <col min="102" max="102" width="20.85546875" style="53" customWidth="1" collapsed="1"/>
    <col min="103" max="103" width="20.85546875" style="136" hidden="1" customWidth="1" outlineLevel="1"/>
    <col min="104" max="107" width="20.85546875" style="67" hidden="1" customWidth="1" outlineLevel="1"/>
    <col min="108" max="108" width="20.85546875" style="136" hidden="1" customWidth="1" outlineLevel="1"/>
    <col min="109" max="112" width="20.85546875" style="67" hidden="1" customWidth="1" outlineLevel="1"/>
    <col min="113" max="114" width="20.85546875" style="136" hidden="1" customWidth="1" outlineLevel="1"/>
    <col min="115" max="115" width="20.85546875" style="55" customWidth="1" collapsed="1"/>
    <col min="116" max="116" width="20.85546875" style="134" hidden="1" customWidth="1" outlineLevel="1"/>
    <col min="117" max="119" width="12.85546875" style="67" hidden="1" customWidth="1" outlineLevel="1"/>
    <col min="120" max="120" width="21.85546875" style="134" hidden="1" customWidth="1" outlineLevel="2"/>
    <col min="121" max="123" width="20.85546875" style="67" hidden="1" customWidth="1" outlineLevel="2"/>
    <col min="124" max="124" width="20.85546875" style="56" hidden="1" customWidth="1" outlineLevel="1"/>
    <col min="125" max="125" width="20.85546875" style="134" hidden="1" customWidth="1" outlineLevel="2"/>
    <col min="126" max="128" width="20.85546875" style="67" hidden="1" customWidth="1" outlineLevel="2"/>
    <col min="129" max="129" width="20.85546875" style="57" hidden="1" customWidth="1" outlineLevel="1"/>
    <col min="130" max="130" width="20.85546875" style="134" hidden="1" customWidth="1" outlineLevel="2"/>
    <col min="131" max="133" width="20.85546875" style="67" hidden="1" customWidth="1" outlineLevel="2"/>
    <col min="134" max="134" width="20.85546875" style="58" hidden="1" customWidth="1" outlineLevel="1"/>
    <col min="135" max="135" width="20.85546875" style="59" customWidth="1" collapsed="1"/>
    <col min="136" max="136" width="5.85546875" style="60" customWidth="1"/>
    <col min="137" max="448" width="10.85546875" style="51" customWidth="1"/>
    <col min="449" max="16384" width="10.85546875" style="51"/>
  </cols>
  <sheetData>
    <row r="1" spans="1:136" ht="20.100000000000001" customHeight="1" x14ac:dyDescent="0.2">
      <c r="A1" s="242" t="s">
        <v>368</v>
      </c>
      <c r="B1" s="242"/>
      <c r="C1" s="139"/>
      <c r="D1" s="139"/>
      <c r="E1" s="139"/>
      <c r="F1" s="139"/>
      <c r="G1" s="139"/>
      <c r="H1" s="139"/>
      <c r="I1" s="13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Q1" s="51"/>
      <c r="CR1" s="51"/>
      <c r="CS1" s="51"/>
      <c r="CT1" s="51"/>
      <c r="CU1" s="51"/>
      <c r="CV1" s="51"/>
      <c r="CW1" s="51"/>
      <c r="CY1" s="54"/>
      <c r="CZ1" s="51"/>
      <c r="DA1" s="51"/>
      <c r="DB1" s="51"/>
      <c r="DC1" s="51"/>
      <c r="DD1" s="54"/>
      <c r="DE1" s="51"/>
      <c r="DF1" s="51"/>
      <c r="DG1" s="51"/>
      <c r="DH1" s="51"/>
      <c r="DI1" s="54"/>
      <c r="DJ1" s="54"/>
      <c r="DL1" s="51"/>
      <c r="DM1" s="51"/>
      <c r="DN1" s="51"/>
      <c r="DO1" s="51"/>
      <c r="DP1" s="51"/>
      <c r="DQ1" s="51"/>
      <c r="DR1" s="51"/>
      <c r="DS1" s="51"/>
      <c r="DU1" s="51"/>
      <c r="DV1" s="51"/>
      <c r="DW1" s="51"/>
      <c r="DX1" s="51"/>
      <c r="DZ1" s="51"/>
      <c r="EA1" s="51"/>
      <c r="EB1" s="51"/>
      <c r="EC1" s="51"/>
    </row>
    <row r="2" spans="1:136" ht="20.100000000000001" customHeight="1" x14ac:dyDescent="0.2">
      <c r="A2" s="242"/>
      <c r="B2" s="242"/>
      <c r="C2" s="139"/>
      <c r="D2" s="139"/>
      <c r="E2" s="139"/>
      <c r="F2" s="139"/>
      <c r="G2" s="139"/>
      <c r="H2" s="139"/>
      <c r="I2" s="13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Q2" s="51"/>
      <c r="CR2" s="51"/>
      <c r="CS2" s="51"/>
      <c r="CT2" s="51"/>
      <c r="CU2" s="51"/>
      <c r="CV2" s="51"/>
      <c r="CW2" s="51"/>
      <c r="CY2" s="54"/>
      <c r="CZ2" s="51"/>
      <c r="DA2" s="51"/>
      <c r="DB2" s="51"/>
      <c r="DC2" s="51"/>
      <c r="DD2" s="54"/>
      <c r="DE2" s="51"/>
      <c r="DF2" s="51"/>
      <c r="DG2" s="51"/>
      <c r="DH2" s="51"/>
      <c r="DI2" s="54"/>
      <c r="DJ2" s="54"/>
      <c r="DL2" s="51"/>
      <c r="DM2" s="51"/>
      <c r="DN2" s="51"/>
      <c r="DO2" s="51"/>
      <c r="DP2" s="51"/>
      <c r="DQ2" s="51"/>
      <c r="DR2" s="51"/>
      <c r="DS2" s="51"/>
      <c r="DU2" s="51"/>
      <c r="DV2" s="51"/>
      <c r="DW2" s="51"/>
      <c r="DX2" s="51"/>
      <c r="DZ2" s="51"/>
      <c r="EA2" s="51"/>
      <c r="EB2" s="51"/>
      <c r="EC2" s="51"/>
    </row>
    <row r="3" spans="1:136" ht="51" customHeight="1" x14ac:dyDescent="0.2">
      <c r="A3" s="242"/>
      <c r="B3" s="242"/>
      <c r="C3" s="139"/>
      <c r="D3" s="139"/>
      <c r="E3" s="139"/>
      <c r="F3" s="139"/>
      <c r="G3" s="139"/>
      <c r="H3" s="139"/>
      <c r="I3" s="139"/>
      <c r="J3" s="245" t="s">
        <v>95</v>
      </c>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56"/>
      <c r="BF3" s="245" t="s">
        <v>95</v>
      </c>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62"/>
      <c r="CQ3" s="231" t="s">
        <v>96</v>
      </c>
      <c r="CR3" s="232"/>
      <c r="CS3" s="232"/>
      <c r="CT3" s="232"/>
      <c r="CU3" s="232"/>
      <c r="CV3" s="232"/>
      <c r="CW3" s="232"/>
      <c r="CX3" s="63"/>
      <c r="CY3" s="239" t="s">
        <v>97</v>
      </c>
      <c r="CZ3" s="239"/>
      <c r="DA3" s="239"/>
      <c r="DB3" s="239"/>
      <c r="DC3" s="239"/>
      <c r="DD3" s="239"/>
      <c r="DE3" s="239"/>
      <c r="DF3" s="239"/>
      <c r="DG3" s="239"/>
      <c r="DH3" s="239"/>
      <c r="DI3" s="239"/>
      <c r="DJ3" s="239"/>
      <c r="DK3" s="65"/>
      <c r="DL3" s="248" t="s">
        <v>98</v>
      </c>
      <c r="DM3" s="249"/>
      <c r="DN3" s="249"/>
      <c r="DO3" s="249"/>
      <c r="DP3" s="249"/>
      <c r="DQ3" s="249"/>
      <c r="DR3" s="249"/>
      <c r="DS3" s="249"/>
      <c r="DT3" s="249"/>
      <c r="DU3" s="249"/>
      <c r="DV3" s="249"/>
      <c r="DW3" s="249"/>
      <c r="DX3" s="249"/>
      <c r="DY3" s="249"/>
      <c r="DZ3" s="249"/>
      <c r="EA3" s="249"/>
      <c r="EB3" s="249"/>
      <c r="EC3" s="249"/>
      <c r="ED3" s="249"/>
      <c r="EE3" s="66"/>
    </row>
    <row r="4" spans="1:136" s="155" customFormat="1" ht="39.950000000000003" customHeight="1" x14ac:dyDescent="0.25">
      <c r="A4" s="241"/>
      <c r="B4" s="239"/>
      <c r="C4" s="64"/>
      <c r="D4" s="64"/>
      <c r="E4" s="239" t="s">
        <v>99</v>
      </c>
      <c r="F4" s="239"/>
      <c r="G4" s="239"/>
      <c r="H4" s="239"/>
      <c r="I4" s="240"/>
      <c r="J4" s="234" t="s">
        <v>100</v>
      </c>
      <c r="K4" s="234"/>
      <c r="L4" s="234"/>
      <c r="M4" s="234"/>
      <c r="N4" s="233" t="s">
        <v>101</v>
      </c>
      <c r="O4" s="234"/>
      <c r="P4" s="234"/>
      <c r="Q4" s="234"/>
      <c r="R4" s="233" t="s">
        <v>102</v>
      </c>
      <c r="S4" s="234"/>
      <c r="T4" s="234"/>
      <c r="U4" s="234"/>
      <c r="V4" s="233" t="s">
        <v>103</v>
      </c>
      <c r="W4" s="234"/>
      <c r="X4" s="234"/>
      <c r="Y4" s="234"/>
      <c r="Z4" s="233" t="s">
        <v>104</v>
      </c>
      <c r="AA4" s="234"/>
      <c r="AB4" s="234"/>
      <c r="AC4" s="234"/>
      <c r="AD4" s="233" t="s">
        <v>105</v>
      </c>
      <c r="AE4" s="234"/>
      <c r="AF4" s="234"/>
      <c r="AG4" s="234"/>
      <c r="AH4" s="233" t="s">
        <v>106</v>
      </c>
      <c r="AI4" s="234"/>
      <c r="AJ4" s="234"/>
      <c r="AK4" s="234"/>
      <c r="AL4" s="233" t="s">
        <v>107</v>
      </c>
      <c r="AM4" s="234"/>
      <c r="AN4" s="234"/>
      <c r="AO4" s="234"/>
      <c r="AP4" s="233" t="s">
        <v>108</v>
      </c>
      <c r="AQ4" s="234"/>
      <c r="AR4" s="234"/>
      <c r="AS4" s="235"/>
      <c r="AT4" s="233" t="s">
        <v>109</v>
      </c>
      <c r="AU4" s="234"/>
      <c r="AV4" s="234"/>
      <c r="AW4" s="235"/>
      <c r="AX4" s="233" t="s">
        <v>110</v>
      </c>
      <c r="AY4" s="234"/>
      <c r="AZ4" s="234"/>
      <c r="BA4" s="234"/>
      <c r="BB4" s="233" t="s">
        <v>111</v>
      </c>
      <c r="BC4" s="234"/>
      <c r="BD4" s="234"/>
      <c r="BE4" s="235"/>
      <c r="BF4" s="233" t="s">
        <v>100</v>
      </c>
      <c r="BG4" s="234"/>
      <c r="BH4" s="234"/>
      <c r="BI4" s="235"/>
      <c r="BJ4" s="233" t="s">
        <v>101</v>
      </c>
      <c r="BK4" s="234"/>
      <c r="BL4" s="234"/>
      <c r="BM4" s="234"/>
      <c r="BN4" s="233" t="s">
        <v>102</v>
      </c>
      <c r="BO4" s="234"/>
      <c r="BP4" s="234"/>
      <c r="BQ4" s="234"/>
      <c r="BR4" s="233" t="s">
        <v>103</v>
      </c>
      <c r="BS4" s="234"/>
      <c r="BT4" s="234"/>
      <c r="BU4" s="234"/>
      <c r="BV4" s="233" t="s">
        <v>104</v>
      </c>
      <c r="BW4" s="234"/>
      <c r="BX4" s="234"/>
      <c r="BY4" s="234"/>
      <c r="BZ4" s="233" t="s">
        <v>105</v>
      </c>
      <c r="CA4" s="234"/>
      <c r="CB4" s="234"/>
      <c r="CC4" s="235"/>
      <c r="CD4" s="233" t="s">
        <v>106</v>
      </c>
      <c r="CE4" s="234"/>
      <c r="CF4" s="234"/>
      <c r="CG4" s="235"/>
      <c r="CH4" s="233" t="s">
        <v>107</v>
      </c>
      <c r="CI4" s="234"/>
      <c r="CJ4" s="234"/>
      <c r="CK4" s="235"/>
      <c r="CL4" s="233" t="s">
        <v>108</v>
      </c>
      <c r="CM4" s="234"/>
      <c r="CN4" s="234"/>
      <c r="CO4" s="234"/>
      <c r="CP4" s="246" t="s">
        <v>112</v>
      </c>
      <c r="CQ4" s="236" t="s">
        <v>113</v>
      </c>
      <c r="CR4" s="237"/>
      <c r="CS4" s="237"/>
      <c r="CT4" s="236" t="s">
        <v>114</v>
      </c>
      <c r="CU4" s="237"/>
      <c r="CV4" s="236" t="s">
        <v>115</v>
      </c>
      <c r="CW4" s="237"/>
      <c r="CX4" s="232" t="s">
        <v>116</v>
      </c>
      <c r="CY4" s="254" t="s">
        <v>117</v>
      </c>
      <c r="CZ4" s="255"/>
      <c r="DA4" s="255"/>
      <c r="DB4" s="255"/>
      <c r="DC4" s="255"/>
      <c r="DD4" s="255"/>
      <c r="DE4" s="255"/>
      <c r="DF4" s="255"/>
      <c r="DG4" s="255"/>
      <c r="DH4" s="255"/>
      <c r="DI4" s="255"/>
      <c r="DJ4" s="146" t="s">
        <v>118</v>
      </c>
      <c r="DK4" s="241" t="s">
        <v>97</v>
      </c>
      <c r="DL4" s="250" t="s">
        <v>119</v>
      </c>
      <c r="DM4" s="251"/>
      <c r="DN4" s="251"/>
      <c r="DO4" s="253"/>
      <c r="DP4" s="250" t="s">
        <v>120</v>
      </c>
      <c r="DQ4" s="251"/>
      <c r="DR4" s="251"/>
      <c r="DS4" s="251"/>
      <c r="DT4" s="251"/>
      <c r="DU4" s="251"/>
      <c r="DV4" s="251"/>
      <c r="DW4" s="251"/>
      <c r="DX4" s="251"/>
      <c r="DY4" s="251"/>
      <c r="DZ4" s="251"/>
      <c r="EA4" s="251"/>
      <c r="EB4" s="251"/>
      <c r="EC4" s="251"/>
      <c r="ED4" s="251"/>
      <c r="EE4" s="230" t="s">
        <v>98</v>
      </c>
      <c r="EF4" s="68"/>
    </row>
    <row r="5" spans="1:136" s="156" customFormat="1" ht="50.1" customHeight="1" thickBot="1" x14ac:dyDescent="0.3">
      <c r="A5" s="146" t="s">
        <v>121</v>
      </c>
      <c r="B5" s="158" t="s">
        <v>122</v>
      </c>
      <c r="C5" s="141" t="s">
        <v>123</v>
      </c>
      <c r="D5" s="141" t="s">
        <v>124</v>
      </c>
      <c r="E5" s="140" t="s">
        <v>125</v>
      </c>
      <c r="F5" s="142" t="s">
        <v>126</v>
      </c>
      <c r="G5" s="141" t="s">
        <v>127</v>
      </c>
      <c r="H5" s="141" t="s">
        <v>128</v>
      </c>
      <c r="I5" s="143" t="s">
        <v>129</v>
      </c>
      <c r="J5" s="69" t="s">
        <v>130</v>
      </c>
      <c r="K5" s="69" t="s">
        <v>131</v>
      </c>
      <c r="L5" s="69" t="s">
        <v>132</v>
      </c>
      <c r="M5" s="69" t="s">
        <v>133</v>
      </c>
      <c r="N5" s="70" t="s">
        <v>130</v>
      </c>
      <c r="O5" s="69" t="s">
        <v>131</v>
      </c>
      <c r="P5" s="69" t="s">
        <v>132</v>
      </c>
      <c r="Q5" s="69" t="s">
        <v>133</v>
      </c>
      <c r="R5" s="70" t="s">
        <v>130</v>
      </c>
      <c r="S5" s="69" t="s">
        <v>131</v>
      </c>
      <c r="T5" s="69" t="s">
        <v>132</v>
      </c>
      <c r="U5" s="69" t="s">
        <v>133</v>
      </c>
      <c r="V5" s="70" t="s">
        <v>130</v>
      </c>
      <c r="W5" s="69" t="s">
        <v>131</v>
      </c>
      <c r="X5" s="69" t="s">
        <v>132</v>
      </c>
      <c r="Y5" s="69" t="s">
        <v>133</v>
      </c>
      <c r="Z5" s="70" t="s">
        <v>130</v>
      </c>
      <c r="AA5" s="69" t="s">
        <v>131</v>
      </c>
      <c r="AB5" s="69" t="s">
        <v>132</v>
      </c>
      <c r="AC5" s="69" t="s">
        <v>133</v>
      </c>
      <c r="AD5" s="70" t="s">
        <v>130</v>
      </c>
      <c r="AE5" s="69" t="s">
        <v>131</v>
      </c>
      <c r="AF5" s="69" t="s">
        <v>132</v>
      </c>
      <c r="AG5" s="69" t="s">
        <v>133</v>
      </c>
      <c r="AH5" s="70" t="s">
        <v>130</v>
      </c>
      <c r="AI5" s="69" t="s">
        <v>131</v>
      </c>
      <c r="AJ5" s="69" t="s">
        <v>132</v>
      </c>
      <c r="AK5" s="69" t="s">
        <v>133</v>
      </c>
      <c r="AL5" s="70" t="s">
        <v>130</v>
      </c>
      <c r="AM5" s="69" t="s">
        <v>131</v>
      </c>
      <c r="AN5" s="69" t="s">
        <v>132</v>
      </c>
      <c r="AO5" s="69" t="s">
        <v>133</v>
      </c>
      <c r="AP5" s="70" t="s">
        <v>130</v>
      </c>
      <c r="AQ5" s="69" t="s">
        <v>131</v>
      </c>
      <c r="AR5" s="69" t="s">
        <v>132</v>
      </c>
      <c r="AS5" s="69" t="s">
        <v>133</v>
      </c>
      <c r="AT5" s="70" t="s">
        <v>130</v>
      </c>
      <c r="AU5" s="69" t="s">
        <v>131</v>
      </c>
      <c r="AV5" s="69" t="s">
        <v>132</v>
      </c>
      <c r="AW5" s="69" t="s">
        <v>133</v>
      </c>
      <c r="AX5" s="70" t="s">
        <v>130</v>
      </c>
      <c r="AY5" s="69" t="s">
        <v>131</v>
      </c>
      <c r="AZ5" s="69" t="s">
        <v>132</v>
      </c>
      <c r="BA5" s="69" t="s">
        <v>133</v>
      </c>
      <c r="BB5" s="70" t="s">
        <v>130</v>
      </c>
      <c r="BC5" s="69" t="s">
        <v>131</v>
      </c>
      <c r="BD5" s="69" t="s">
        <v>132</v>
      </c>
      <c r="BE5" s="69" t="s">
        <v>133</v>
      </c>
      <c r="BF5" s="70" t="s">
        <v>130</v>
      </c>
      <c r="BG5" s="69" t="s">
        <v>131</v>
      </c>
      <c r="BH5" s="69" t="s">
        <v>132</v>
      </c>
      <c r="BI5" s="69" t="s">
        <v>133</v>
      </c>
      <c r="BJ5" s="70" t="s">
        <v>130</v>
      </c>
      <c r="BK5" s="69" t="s">
        <v>131</v>
      </c>
      <c r="BL5" s="69" t="s">
        <v>132</v>
      </c>
      <c r="BM5" s="69" t="s">
        <v>133</v>
      </c>
      <c r="BN5" s="70" t="s">
        <v>130</v>
      </c>
      <c r="BO5" s="69" t="s">
        <v>131</v>
      </c>
      <c r="BP5" s="69" t="s">
        <v>132</v>
      </c>
      <c r="BQ5" s="69" t="s">
        <v>133</v>
      </c>
      <c r="BR5" s="70" t="s">
        <v>130</v>
      </c>
      <c r="BS5" s="69" t="s">
        <v>131</v>
      </c>
      <c r="BT5" s="69" t="s">
        <v>132</v>
      </c>
      <c r="BU5" s="69" t="s">
        <v>133</v>
      </c>
      <c r="BV5" s="70" t="s">
        <v>130</v>
      </c>
      <c r="BW5" s="69" t="s">
        <v>131</v>
      </c>
      <c r="BX5" s="69" t="s">
        <v>132</v>
      </c>
      <c r="BY5" s="69" t="s">
        <v>133</v>
      </c>
      <c r="BZ5" s="70" t="s">
        <v>130</v>
      </c>
      <c r="CA5" s="69" t="s">
        <v>131</v>
      </c>
      <c r="CB5" s="69" t="s">
        <v>132</v>
      </c>
      <c r="CC5" s="69" t="s">
        <v>133</v>
      </c>
      <c r="CD5" s="70" t="s">
        <v>130</v>
      </c>
      <c r="CE5" s="69" t="s">
        <v>131</v>
      </c>
      <c r="CF5" s="69" t="s">
        <v>132</v>
      </c>
      <c r="CG5" s="69" t="s">
        <v>133</v>
      </c>
      <c r="CH5" s="70" t="s">
        <v>130</v>
      </c>
      <c r="CI5" s="69" t="s">
        <v>131</v>
      </c>
      <c r="CJ5" s="69" t="s">
        <v>132</v>
      </c>
      <c r="CK5" s="69" t="s">
        <v>133</v>
      </c>
      <c r="CL5" s="70" t="s">
        <v>130</v>
      </c>
      <c r="CM5" s="69" t="s">
        <v>131</v>
      </c>
      <c r="CN5" s="69" t="s">
        <v>132</v>
      </c>
      <c r="CO5" s="69" t="s">
        <v>133</v>
      </c>
      <c r="CP5" s="247"/>
      <c r="CQ5" s="144" t="s">
        <v>134</v>
      </c>
      <c r="CR5" s="145" t="s">
        <v>135</v>
      </c>
      <c r="CS5" s="145" t="s">
        <v>136</v>
      </c>
      <c r="CT5" s="144" t="s">
        <v>137</v>
      </c>
      <c r="CU5" s="145" t="s">
        <v>138</v>
      </c>
      <c r="CV5" s="144" t="s">
        <v>137</v>
      </c>
      <c r="CW5" s="145" t="s">
        <v>138</v>
      </c>
      <c r="CX5" s="252"/>
      <c r="CY5" s="140" t="s">
        <v>139</v>
      </c>
      <c r="CZ5" s="141" t="s">
        <v>210</v>
      </c>
      <c r="DA5" s="141" t="s">
        <v>211</v>
      </c>
      <c r="DB5" s="141" t="s">
        <v>142</v>
      </c>
      <c r="DC5" s="141" t="s">
        <v>143</v>
      </c>
      <c r="DD5" s="140" t="s">
        <v>144</v>
      </c>
      <c r="DE5" s="141" t="s">
        <v>212</v>
      </c>
      <c r="DF5" s="141" t="s">
        <v>213</v>
      </c>
      <c r="DG5" s="141" t="s">
        <v>147</v>
      </c>
      <c r="DH5" s="141" t="s">
        <v>148</v>
      </c>
      <c r="DI5" s="140" t="s">
        <v>149</v>
      </c>
      <c r="DJ5" s="140" t="s">
        <v>150</v>
      </c>
      <c r="DK5" s="241"/>
      <c r="DL5" s="147" t="s">
        <v>151</v>
      </c>
      <c r="DM5" s="148" t="s">
        <v>152</v>
      </c>
      <c r="DN5" s="148" t="s">
        <v>153</v>
      </c>
      <c r="DO5" s="148" t="s">
        <v>154</v>
      </c>
      <c r="DP5" s="149" t="s">
        <v>155</v>
      </c>
      <c r="DQ5" s="150" t="s">
        <v>156</v>
      </c>
      <c r="DR5" s="150" t="s">
        <v>157</v>
      </c>
      <c r="DS5" s="150" t="s">
        <v>158</v>
      </c>
      <c r="DT5" s="150" t="s">
        <v>159</v>
      </c>
      <c r="DU5" s="151" t="s">
        <v>160</v>
      </c>
      <c r="DV5" s="152" t="s">
        <v>161</v>
      </c>
      <c r="DW5" s="152" t="s">
        <v>162</v>
      </c>
      <c r="DX5" s="152" t="s">
        <v>158</v>
      </c>
      <c r="DY5" s="152" t="s">
        <v>163</v>
      </c>
      <c r="DZ5" s="153" t="s">
        <v>164</v>
      </c>
      <c r="EA5" s="154" t="s">
        <v>165</v>
      </c>
      <c r="EB5" s="154" t="s">
        <v>166</v>
      </c>
      <c r="EC5" s="154" t="s">
        <v>158</v>
      </c>
      <c r="ED5" s="154" t="s">
        <v>167</v>
      </c>
      <c r="EE5" s="230"/>
      <c r="EF5" s="71"/>
    </row>
    <row r="6" spans="1:136" ht="16.5" thickTop="1" x14ac:dyDescent="0.2">
      <c r="A6" s="257" t="s">
        <v>369</v>
      </c>
      <c r="B6" s="259"/>
      <c r="C6" s="72"/>
      <c r="D6" s="72"/>
      <c r="E6" s="73"/>
      <c r="F6" s="74"/>
      <c r="G6" s="74"/>
      <c r="H6" s="56"/>
      <c r="I6" s="75"/>
      <c r="J6" s="56"/>
      <c r="K6" s="56"/>
      <c r="L6" s="56"/>
      <c r="M6" s="56"/>
      <c r="N6" s="76"/>
      <c r="O6" s="56"/>
      <c r="P6" s="56"/>
      <c r="Q6" s="56"/>
      <c r="R6" s="76"/>
      <c r="S6" s="56"/>
      <c r="T6" s="56"/>
      <c r="U6" s="56"/>
      <c r="V6" s="76"/>
      <c r="W6" s="56"/>
      <c r="X6" s="56"/>
      <c r="Y6" s="56"/>
      <c r="Z6" s="76"/>
      <c r="AA6" s="56"/>
      <c r="AB6" s="56"/>
      <c r="AC6" s="56"/>
      <c r="AD6" s="76"/>
      <c r="AE6" s="56"/>
      <c r="AF6" s="56"/>
      <c r="AG6" s="56"/>
      <c r="AH6" s="76"/>
      <c r="AI6" s="56"/>
      <c r="AJ6" s="56"/>
      <c r="AK6" s="56"/>
      <c r="AL6" s="76"/>
      <c r="AM6" s="56"/>
      <c r="AN6" s="56"/>
      <c r="AO6" s="56"/>
      <c r="AP6" s="76"/>
      <c r="AQ6" s="56"/>
      <c r="AR6" s="56"/>
      <c r="AS6" s="56"/>
      <c r="AT6" s="76"/>
      <c r="AU6" s="56"/>
      <c r="AV6" s="56"/>
      <c r="AW6" s="56"/>
      <c r="AX6" s="76"/>
      <c r="AY6" s="56"/>
      <c r="AZ6" s="56"/>
      <c r="BA6" s="56"/>
      <c r="BB6" s="76"/>
      <c r="BC6" s="56"/>
      <c r="BD6" s="56"/>
      <c r="BE6" s="56"/>
      <c r="BF6" s="76"/>
      <c r="BG6" s="56"/>
      <c r="BH6" s="56"/>
      <c r="BI6" s="56"/>
      <c r="BJ6" s="76"/>
      <c r="BK6" s="56"/>
      <c r="BL6" s="56"/>
      <c r="BM6" s="56"/>
      <c r="BN6" s="76"/>
      <c r="BO6" s="56"/>
      <c r="BP6" s="56"/>
      <c r="BQ6" s="56"/>
      <c r="BR6" s="76"/>
      <c r="BS6" s="56"/>
      <c r="BT6" s="56"/>
      <c r="BU6" s="56"/>
      <c r="BV6" s="76"/>
      <c r="BW6" s="56"/>
      <c r="BX6" s="56"/>
      <c r="BY6" s="56"/>
      <c r="BZ6" s="76"/>
      <c r="CA6" s="56"/>
      <c r="CB6" s="56"/>
      <c r="CC6" s="56"/>
      <c r="CD6" s="76"/>
      <c r="CE6" s="56"/>
      <c r="CF6" s="56"/>
      <c r="CG6" s="56"/>
      <c r="CH6" s="76"/>
      <c r="CI6" s="56"/>
      <c r="CJ6" s="56"/>
      <c r="CK6" s="56"/>
      <c r="CL6" s="76"/>
      <c r="CM6" s="56"/>
      <c r="CN6" s="56"/>
      <c r="CO6" s="56"/>
      <c r="CP6" s="77"/>
      <c r="CQ6" s="78"/>
      <c r="CR6" s="72"/>
      <c r="CS6" s="72"/>
      <c r="CT6" s="78"/>
      <c r="CU6" s="72"/>
      <c r="CV6" s="78"/>
      <c r="CW6" s="72"/>
      <c r="CX6" s="79"/>
      <c r="CY6" s="80"/>
      <c r="CZ6" s="81"/>
      <c r="DA6" s="81"/>
      <c r="DB6" s="81"/>
      <c r="DC6" s="81"/>
      <c r="DD6" s="80"/>
      <c r="DE6" s="81"/>
      <c r="DF6" s="81"/>
      <c r="DG6" s="82"/>
      <c r="DH6" s="82"/>
      <c r="DI6" s="83"/>
      <c r="DJ6" s="84"/>
      <c r="DK6" s="85"/>
      <c r="DL6" s="86"/>
      <c r="DM6" s="56"/>
      <c r="DN6" s="56"/>
      <c r="DO6" s="56"/>
      <c r="DP6" s="86"/>
      <c r="DQ6" s="56"/>
      <c r="DR6" s="56"/>
      <c r="DS6" s="56"/>
      <c r="DU6" s="86"/>
      <c r="DV6" s="56"/>
      <c r="DW6" s="56"/>
      <c r="DX6" s="56"/>
      <c r="DZ6" s="86"/>
      <c r="EA6" s="56"/>
      <c r="EB6" s="56"/>
      <c r="EC6" s="56"/>
      <c r="EE6" s="87"/>
    </row>
    <row r="7" spans="1:136" s="157" customFormat="1" outlineLevel="1" x14ac:dyDescent="0.2">
      <c r="A7" s="166" t="s">
        <v>215</v>
      </c>
      <c r="B7" s="174" t="s">
        <v>370</v>
      </c>
      <c r="C7" s="90"/>
      <c r="D7" s="91"/>
      <c r="E7" s="92"/>
      <c r="F7" s="93"/>
      <c r="G7" s="94"/>
      <c r="H7" s="91"/>
      <c r="I7" s="95"/>
      <c r="J7" s="96"/>
      <c r="K7" s="96"/>
      <c r="L7" s="96"/>
      <c r="M7" s="96"/>
      <c r="N7" s="97"/>
      <c r="O7" s="96"/>
      <c r="P7" s="96"/>
      <c r="Q7" s="96"/>
      <c r="R7" s="97"/>
      <c r="S7" s="96"/>
      <c r="T7" s="96"/>
      <c r="U7" s="96"/>
      <c r="V7" s="97"/>
      <c r="W7" s="96"/>
      <c r="X7" s="96"/>
      <c r="Y7" s="96"/>
      <c r="Z7" s="97"/>
      <c r="AA7" s="96"/>
      <c r="AB7" s="96"/>
      <c r="AC7" s="96"/>
      <c r="AD7" s="97"/>
      <c r="AE7" s="96"/>
      <c r="AF7" s="96"/>
      <c r="AG7" s="96"/>
      <c r="AH7" s="97"/>
      <c r="AI7" s="96"/>
      <c r="AJ7" s="96"/>
      <c r="AK7" s="96"/>
      <c r="AL7" s="97"/>
      <c r="AM7" s="96"/>
      <c r="AN7" s="96"/>
      <c r="AO7" s="96"/>
      <c r="AP7" s="97"/>
      <c r="AQ7" s="96"/>
      <c r="AR7" s="96"/>
      <c r="AS7" s="96"/>
      <c r="AT7" s="97"/>
      <c r="AU7" s="96"/>
      <c r="AV7" s="96"/>
      <c r="AW7" s="96"/>
      <c r="AX7" s="97"/>
      <c r="AY7" s="96"/>
      <c r="AZ7" s="96"/>
      <c r="BA7" s="96"/>
      <c r="BB7" s="97"/>
      <c r="BC7" s="96"/>
      <c r="BD7" s="96"/>
      <c r="BE7" s="96"/>
      <c r="BF7" s="97"/>
      <c r="BG7" s="96"/>
      <c r="BH7" s="96"/>
      <c r="BI7" s="96"/>
      <c r="BJ7" s="97"/>
      <c r="BK7" s="96"/>
      <c r="BL7" s="96"/>
      <c r="BM7" s="96"/>
      <c r="BN7" s="97"/>
      <c r="BO7" s="96"/>
      <c r="BP7" s="96"/>
      <c r="BQ7" s="96"/>
      <c r="BR7" s="97"/>
      <c r="BS7" s="96"/>
      <c r="BT7" s="96"/>
      <c r="BU7" s="96"/>
      <c r="BV7" s="97"/>
      <c r="BW7" s="96"/>
      <c r="BX7" s="96"/>
      <c r="BY7" s="96"/>
      <c r="BZ7" s="97"/>
      <c r="CA7" s="96"/>
      <c r="CB7" s="96"/>
      <c r="CC7" s="96"/>
      <c r="CD7" s="97"/>
      <c r="CE7" s="96"/>
      <c r="CF7" s="96"/>
      <c r="CG7" s="96"/>
      <c r="CH7" s="97"/>
      <c r="CI7" s="96"/>
      <c r="CJ7" s="96"/>
      <c r="CK7" s="96"/>
      <c r="CL7" s="97"/>
      <c r="CM7" s="96"/>
      <c r="CN7" s="96"/>
      <c r="CO7" s="96"/>
      <c r="CP7" s="98"/>
      <c r="CQ7" s="99"/>
      <c r="CR7" s="96"/>
      <c r="CS7" s="96"/>
      <c r="CT7" s="99"/>
      <c r="CU7" s="96"/>
      <c r="CV7" s="99"/>
      <c r="CW7" s="96"/>
      <c r="CX7" s="100"/>
      <c r="CY7" s="101"/>
      <c r="CZ7" s="102"/>
      <c r="DA7" s="102"/>
      <c r="DB7" s="102"/>
      <c r="DC7" s="103">
        <f t="shared" ref="DC7:DC25" si="0">CY7+CZ7-DA7-DB7</f>
        <v>0</v>
      </c>
      <c r="DD7" s="104"/>
      <c r="DE7" s="103"/>
      <c r="DF7" s="105"/>
      <c r="DG7" s="102"/>
      <c r="DH7" s="102">
        <f t="shared" ref="DH7:DH25" si="1">DD7+DE7-DF7-DG7</f>
        <v>0</v>
      </c>
      <c r="DI7" s="101">
        <f t="shared" ref="DI7:DI25" si="2">DC7-DH7</f>
        <v>0</v>
      </c>
      <c r="DJ7" s="106"/>
      <c r="DK7" s="107"/>
      <c r="DL7" s="108"/>
      <c r="DM7" s="96"/>
      <c r="DN7" s="96"/>
      <c r="DO7" s="96"/>
      <c r="DP7" s="108"/>
      <c r="DQ7" s="96"/>
      <c r="DR7" s="96"/>
      <c r="DS7" s="96"/>
      <c r="DT7" s="109"/>
      <c r="DU7" s="108"/>
      <c r="DV7" s="96"/>
      <c r="DW7" s="96"/>
      <c r="DX7" s="96"/>
      <c r="DY7" s="110"/>
      <c r="DZ7" s="108"/>
      <c r="EA7" s="96"/>
      <c r="EB7" s="96"/>
      <c r="EC7" s="96"/>
      <c r="ED7" s="111"/>
      <c r="EE7" s="112"/>
      <c r="EF7" s="113"/>
    </row>
    <row r="8" spans="1:136" s="157" customFormat="1" ht="45" outlineLevel="2" x14ac:dyDescent="0.2">
      <c r="A8" s="166"/>
      <c r="B8" s="192" t="s">
        <v>371</v>
      </c>
      <c r="C8" s="89"/>
      <c r="D8" s="91"/>
      <c r="E8" s="114"/>
      <c r="F8" s="94"/>
      <c r="G8" s="94"/>
      <c r="H8" s="91"/>
      <c r="I8" s="95"/>
      <c r="J8" s="96"/>
      <c r="K8" s="96"/>
      <c r="L8" s="96"/>
      <c r="M8" s="96"/>
      <c r="N8" s="97"/>
      <c r="O8" s="96"/>
      <c r="P8" s="96"/>
      <c r="Q8" s="96"/>
      <c r="R8" s="97"/>
      <c r="S8" s="96"/>
      <c r="T8" s="96"/>
      <c r="U8" s="96"/>
      <c r="V8" s="97"/>
      <c r="W8" s="96"/>
      <c r="X8" s="96"/>
      <c r="Y8" s="96"/>
      <c r="Z8" s="97"/>
      <c r="AA8" s="96"/>
      <c r="AB8" s="96"/>
      <c r="AC8" s="96"/>
      <c r="AD8" s="97"/>
      <c r="AE8" s="96"/>
      <c r="AF8" s="96"/>
      <c r="AG8" s="96"/>
      <c r="AH8" s="97"/>
      <c r="AI8" s="96"/>
      <c r="AJ8" s="96"/>
      <c r="AK8" s="96"/>
      <c r="AL8" s="97"/>
      <c r="AM8" s="96"/>
      <c r="AN8" s="96"/>
      <c r="AO8" s="96"/>
      <c r="AP8" s="97"/>
      <c r="AQ8" s="96"/>
      <c r="AR8" s="96"/>
      <c r="AS8" s="96"/>
      <c r="AT8" s="97"/>
      <c r="AU8" s="96"/>
      <c r="AV8" s="96"/>
      <c r="AW8" s="96"/>
      <c r="AX8" s="97"/>
      <c r="AY8" s="96"/>
      <c r="AZ8" s="96"/>
      <c r="BA8" s="96"/>
      <c r="BB8" s="97"/>
      <c r="BC8" s="96"/>
      <c r="BD8" s="96"/>
      <c r="BE8" s="96"/>
      <c r="BF8" s="97"/>
      <c r="BG8" s="96"/>
      <c r="BH8" s="96"/>
      <c r="BI8" s="96"/>
      <c r="BJ8" s="97"/>
      <c r="BK8" s="96"/>
      <c r="BL8" s="96"/>
      <c r="BM8" s="96"/>
      <c r="BN8" s="97"/>
      <c r="BO8" s="96"/>
      <c r="BP8" s="96"/>
      <c r="BQ8" s="96"/>
      <c r="BR8" s="97"/>
      <c r="BS8" s="96"/>
      <c r="BT8" s="96"/>
      <c r="BU8" s="96"/>
      <c r="BV8" s="97"/>
      <c r="BW8" s="96"/>
      <c r="BX8" s="96"/>
      <c r="BY8" s="96"/>
      <c r="BZ8" s="97"/>
      <c r="CA8" s="96"/>
      <c r="CB8" s="96"/>
      <c r="CC8" s="96"/>
      <c r="CD8" s="97"/>
      <c r="CE8" s="96"/>
      <c r="CF8" s="96"/>
      <c r="CG8" s="96"/>
      <c r="CH8" s="97"/>
      <c r="CI8" s="96"/>
      <c r="CJ8" s="96"/>
      <c r="CK8" s="96"/>
      <c r="CL8" s="97"/>
      <c r="CM8" s="96"/>
      <c r="CN8" s="96"/>
      <c r="CO8" s="96"/>
      <c r="CP8" s="98"/>
      <c r="CQ8" s="99"/>
      <c r="CR8" s="96"/>
      <c r="CS8" s="96"/>
      <c r="CT8" s="99"/>
      <c r="CU8" s="96"/>
      <c r="CV8" s="99"/>
      <c r="CW8" s="96"/>
      <c r="CX8" s="100"/>
      <c r="CY8" s="101"/>
      <c r="CZ8" s="102"/>
      <c r="DA8" s="102"/>
      <c r="DB8" s="102"/>
      <c r="DC8" s="103">
        <f t="shared" si="0"/>
        <v>0</v>
      </c>
      <c r="DD8" s="104"/>
      <c r="DE8" s="103"/>
      <c r="DF8" s="105"/>
      <c r="DG8" s="102"/>
      <c r="DH8" s="102">
        <f t="shared" si="1"/>
        <v>0</v>
      </c>
      <c r="DI8" s="101">
        <f t="shared" si="2"/>
        <v>0</v>
      </c>
      <c r="DJ8" s="106"/>
      <c r="DK8" s="107"/>
      <c r="DL8" s="108"/>
      <c r="DM8" s="96"/>
      <c r="DN8" s="96"/>
      <c r="DO8" s="96"/>
      <c r="DP8" s="108"/>
      <c r="DQ8" s="96"/>
      <c r="DR8" s="96"/>
      <c r="DS8" s="96"/>
      <c r="DT8" s="109"/>
      <c r="DU8" s="108"/>
      <c r="DV8" s="96"/>
      <c r="DW8" s="96"/>
      <c r="DX8" s="96"/>
      <c r="DY8" s="110"/>
      <c r="DZ8" s="108"/>
      <c r="EA8" s="96"/>
      <c r="EB8" s="96"/>
      <c r="EC8" s="96"/>
      <c r="ED8" s="111"/>
      <c r="EE8" s="112"/>
      <c r="EF8" s="113"/>
    </row>
    <row r="9" spans="1:136" s="157" customFormat="1" ht="45" outlineLevel="2" x14ac:dyDescent="0.2">
      <c r="A9" s="166"/>
      <c r="B9" s="193" t="s">
        <v>372</v>
      </c>
      <c r="C9" s="89"/>
      <c r="D9" s="91"/>
      <c r="E9" s="114"/>
      <c r="F9" s="116"/>
      <c r="G9" s="94"/>
      <c r="H9" s="91"/>
      <c r="I9" s="95"/>
      <c r="J9" s="96"/>
      <c r="K9" s="96"/>
      <c r="L9" s="96"/>
      <c r="M9" s="96"/>
      <c r="N9" s="97"/>
      <c r="O9" s="96"/>
      <c r="P9" s="96"/>
      <c r="Q9" s="96"/>
      <c r="R9" s="97"/>
      <c r="S9" s="96"/>
      <c r="T9" s="96"/>
      <c r="U9" s="96"/>
      <c r="V9" s="97"/>
      <c r="W9" s="96"/>
      <c r="X9" s="96"/>
      <c r="Y9" s="96"/>
      <c r="Z9" s="97"/>
      <c r="AA9" s="96"/>
      <c r="AB9" s="96"/>
      <c r="AC9" s="96"/>
      <c r="AD9" s="97"/>
      <c r="AE9" s="96"/>
      <c r="AF9" s="96"/>
      <c r="AG9" s="96"/>
      <c r="AH9" s="97"/>
      <c r="AI9" s="96"/>
      <c r="AJ9" s="96"/>
      <c r="AK9" s="96"/>
      <c r="AL9" s="97"/>
      <c r="AM9" s="96"/>
      <c r="AN9" s="96"/>
      <c r="AO9" s="96"/>
      <c r="AP9" s="97"/>
      <c r="AQ9" s="96"/>
      <c r="AR9" s="96"/>
      <c r="AS9" s="96"/>
      <c r="AT9" s="97"/>
      <c r="AU9" s="96"/>
      <c r="AV9" s="96"/>
      <c r="AW9" s="96"/>
      <c r="AX9" s="97"/>
      <c r="AY9" s="96"/>
      <c r="AZ9" s="96"/>
      <c r="BA9" s="96"/>
      <c r="BB9" s="97"/>
      <c r="BC9" s="96"/>
      <c r="BD9" s="96"/>
      <c r="BE9" s="96"/>
      <c r="BF9" s="97"/>
      <c r="BG9" s="96"/>
      <c r="BH9" s="96"/>
      <c r="BI9" s="96"/>
      <c r="BJ9" s="97"/>
      <c r="BK9" s="96"/>
      <c r="BL9" s="96"/>
      <c r="BM9" s="96"/>
      <c r="BN9" s="97"/>
      <c r="BO9" s="96"/>
      <c r="BP9" s="96"/>
      <c r="BQ9" s="96"/>
      <c r="BR9" s="97"/>
      <c r="BS9" s="96"/>
      <c r="BT9" s="96"/>
      <c r="BU9" s="96"/>
      <c r="BV9" s="97"/>
      <c r="BW9" s="96"/>
      <c r="BX9" s="96"/>
      <c r="BY9" s="96"/>
      <c r="BZ9" s="97"/>
      <c r="CA9" s="96"/>
      <c r="CB9" s="96"/>
      <c r="CC9" s="96"/>
      <c r="CD9" s="97"/>
      <c r="CE9" s="96"/>
      <c r="CF9" s="96"/>
      <c r="CG9" s="96"/>
      <c r="CH9" s="97"/>
      <c r="CI9" s="96"/>
      <c r="CJ9" s="96"/>
      <c r="CK9" s="96"/>
      <c r="CL9" s="97"/>
      <c r="CM9" s="96"/>
      <c r="CN9" s="96"/>
      <c r="CO9" s="96"/>
      <c r="CP9" s="98"/>
      <c r="CQ9" s="99"/>
      <c r="CR9" s="96"/>
      <c r="CS9" s="96"/>
      <c r="CT9" s="99"/>
      <c r="CU9" s="96"/>
      <c r="CV9" s="99"/>
      <c r="CW9" s="96"/>
      <c r="CX9" s="100"/>
      <c r="CY9" s="101"/>
      <c r="CZ9" s="102"/>
      <c r="DA9" s="102"/>
      <c r="DB9" s="102"/>
      <c r="DC9" s="103">
        <f t="shared" si="0"/>
        <v>0</v>
      </c>
      <c r="DD9" s="104"/>
      <c r="DE9" s="103"/>
      <c r="DF9" s="105"/>
      <c r="DG9" s="102"/>
      <c r="DH9" s="102">
        <f t="shared" si="1"/>
        <v>0</v>
      </c>
      <c r="DI9" s="101">
        <f t="shared" si="2"/>
        <v>0</v>
      </c>
      <c r="DJ9" s="106"/>
      <c r="DK9" s="107"/>
      <c r="DL9" s="108"/>
      <c r="DM9" s="96"/>
      <c r="DN9" s="96"/>
      <c r="DO9" s="96"/>
      <c r="DP9" s="108"/>
      <c r="DQ9" s="96"/>
      <c r="DR9" s="96"/>
      <c r="DS9" s="96"/>
      <c r="DT9" s="109"/>
      <c r="DU9" s="108"/>
      <c r="DV9" s="96"/>
      <c r="DW9" s="96"/>
      <c r="DX9" s="96"/>
      <c r="DY9" s="110"/>
      <c r="DZ9" s="108"/>
      <c r="EA9" s="96"/>
      <c r="EB9" s="96"/>
      <c r="EC9" s="96"/>
      <c r="ED9" s="111"/>
      <c r="EE9" s="112"/>
      <c r="EF9" s="113"/>
    </row>
    <row r="10" spans="1:136" s="157" customFormat="1" ht="45" outlineLevel="1" x14ac:dyDescent="0.2">
      <c r="A10" s="166" t="s">
        <v>221</v>
      </c>
      <c r="B10" s="174" t="s">
        <v>373</v>
      </c>
      <c r="C10" s="89"/>
      <c r="D10" s="91"/>
      <c r="E10" s="114"/>
      <c r="F10" s="94"/>
      <c r="G10" s="94"/>
      <c r="H10" s="91"/>
      <c r="I10" s="95"/>
      <c r="J10" s="96"/>
      <c r="K10" s="96"/>
      <c r="L10" s="96"/>
      <c r="M10" s="96"/>
      <c r="N10" s="97"/>
      <c r="O10" s="96"/>
      <c r="P10" s="96"/>
      <c r="Q10" s="96"/>
      <c r="R10" s="97"/>
      <c r="S10" s="96"/>
      <c r="T10" s="96"/>
      <c r="U10" s="96"/>
      <c r="V10" s="97"/>
      <c r="W10" s="96"/>
      <c r="X10" s="96"/>
      <c r="Y10" s="96"/>
      <c r="Z10" s="97"/>
      <c r="AA10" s="96"/>
      <c r="AB10" s="96"/>
      <c r="AC10" s="96"/>
      <c r="AD10" s="97"/>
      <c r="AE10" s="96"/>
      <c r="AF10" s="96"/>
      <c r="AG10" s="96"/>
      <c r="AH10" s="97"/>
      <c r="AI10" s="96"/>
      <c r="AJ10" s="96"/>
      <c r="AK10" s="96"/>
      <c r="AL10" s="97"/>
      <c r="AM10" s="96"/>
      <c r="AN10" s="96"/>
      <c r="AO10" s="96"/>
      <c r="AP10" s="97"/>
      <c r="AQ10" s="96"/>
      <c r="AR10" s="96"/>
      <c r="AS10" s="96"/>
      <c r="AT10" s="97"/>
      <c r="AU10" s="96"/>
      <c r="AV10" s="96"/>
      <c r="AW10" s="96"/>
      <c r="AX10" s="97"/>
      <c r="AY10" s="96"/>
      <c r="AZ10" s="96"/>
      <c r="BA10" s="96"/>
      <c r="BB10" s="97"/>
      <c r="BC10" s="96"/>
      <c r="BD10" s="96"/>
      <c r="BE10" s="96"/>
      <c r="BF10" s="97"/>
      <c r="BG10" s="96"/>
      <c r="BH10" s="96"/>
      <c r="BI10" s="96"/>
      <c r="BJ10" s="97"/>
      <c r="BK10" s="96"/>
      <c r="BL10" s="96"/>
      <c r="BM10" s="96"/>
      <c r="BN10" s="97"/>
      <c r="BO10" s="96"/>
      <c r="BP10" s="96"/>
      <c r="BQ10" s="96"/>
      <c r="BR10" s="97"/>
      <c r="BS10" s="96"/>
      <c r="BT10" s="96"/>
      <c r="BU10" s="96"/>
      <c r="BV10" s="97"/>
      <c r="BW10" s="96"/>
      <c r="BX10" s="96"/>
      <c r="BY10" s="96"/>
      <c r="BZ10" s="97"/>
      <c r="CA10" s="96"/>
      <c r="CB10" s="96"/>
      <c r="CC10" s="96"/>
      <c r="CD10" s="97"/>
      <c r="CE10" s="96"/>
      <c r="CF10" s="96"/>
      <c r="CG10" s="96"/>
      <c r="CH10" s="97"/>
      <c r="CI10" s="96"/>
      <c r="CJ10" s="96"/>
      <c r="CK10" s="96"/>
      <c r="CL10" s="97"/>
      <c r="CM10" s="96"/>
      <c r="CN10" s="96"/>
      <c r="CO10" s="96"/>
      <c r="CP10" s="98"/>
      <c r="CQ10" s="99"/>
      <c r="CR10" s="96"/>
      <c r="CS10" s="96"/>
      <c r="CT10" s="99"/>
      <c r="CU10" s="96"/>
      <c r="CV10" s="99"/>
      <c r="CW10" s="96"/>
      <c r="CX10" s="100"/>
      <c r="CY10" s="101"/>
      <c r="CZ10" s="102"/>
      <c r="DA10" s="102"/>
      <c r="DB10" s="102"/>
      <c r="DC10" s="103">
        <f t="shared" si="0"/>
        <v>0</v>
      </c>
      <c r="DD10" s="104"/>
      <c r="DE10" s="103"/>
      <c r="DF10" s="105"/>
      <c r="DG10" s="102"/>
      <c r="DH10" s="102">
        <f t="shared" si="1"/>
        <v>0</v>
      </c>
      <c r="DI10" s="101">
        <f t="shared" si="2"/>
        <v>0</v>
      </c>
      <c r="DJ10" s="106"/>
      <c r="DK10" s="107"/>
      <c r="DL10" s="108"/>
      <c r="DM10" s="96"/>
      <c r="DN10" s="96"/>
      <c r="DO10" s="96"/>
      <c r="DP10" s="108"/>
      <c r="DQ10" s="96"/>
      <c r="DR10" s="96"/>
      <c r="DS10" s="96"/>
      <c r="DT10" s="109"/>
      <c r="DU10" s="108"/>
      <c r="DV10" s="96"/>
      <c r="DW10" s="96"/>
      <c r="DX10" s="96"/>
      <c r="DY10" s="110"/>
      <c r="DZ10" s="108"/>
      <c r="EA10" s="96"/>
      <c r="EB10" s="96"/>
      <c r="EC10" s="96"/>
      <c r="ED10" s="111"/>
      <c r="EE10" s="112"/>
      <c r="EF10" s="113"/>
    </row>
    <row r="11" spans="1:136" s="157" customFormat="1" ht="45" outlineLevel="2" x14ac:dyDescent="0.2">
      <c r="A11" s="166"/>
      <c r="B11" s="192" t="s">
        <v>374</v>
      </c>
      <c r="C11" s="89"/>
      <c r="D11" s="91"/>
      <c r="E11" s="92"/>
      <c r="F11" s="94"/>
      <c r="G11" s="94"/>
      <c r="H11" s="91"/>
      <c r="I11" s="95"/>
      <c r="J11" s="96"/>
      <c r="K11" s="96"/>
      <c r="L11" s="96"/>
      <c r="M11" s="96"/>
      <c r="N11" s="97"/>
      <c r="O11" s="96"/>
      <c r="P11" s="96"/>
      <c r="Q11" s="96"/>
      <c r="R11" s="97"/>
      <c r="S11" s="96"/>
      <c r="T11" s="96"/>
      <c r="U11" s="96"/>
      <c r="V11" s="97"/>
      <c r="W11" s="96"/>
      <c r="X11" s="96"/>
      <c r="Y11" s="96"/>
      <c r="Z11" s="97"/>
      <c r="AA11" s="96"/>
      <c r="AB11" s="96"/>
      <c r="AC11" s="96"/>
      <c r="AD11" s="97"/>
      <c r="AE11" s="96"/>
      <c r="AF11" s="96"/>
      <c r="AG11" s="96"/>
      <c r="AH11" s="97"/>
      <c r="AI11" s="96"/>
      <c r="AJ11" s="96"/>
      <c r="AK11" s="96"/>
      <c r="AL11" s="97"/>
      <c r="AM11" s="96"/>
      <c r="AN11" s="96"/>
      <c r="AO11" s="96"/>
      <c r="AP11" s="97"/>
      <c r="AQ11" s="96"/>
      <c r="AR11" s="96"/>
      <c r="AS11" s="96"/>
      <c r="AT11" s="97"/>
      <c r="AU11" s="96"/>
      <c r="AV11" s="96"/>
      <c r="AW11" s="96"/>
      <c r="AX11" s="97"/>
      <c r="AY11" s="96"/>
      <c r="AZ11" s="96"/>
      <c r="BA11" s="96"/>
      <c r="BB11" s="97"/>
      <c r="BC11" s="96"/>
      <c r="BD11" s="96"/>
      <c r="BE11" s="96"/>
      <c r="BF11" s="97"/>
      <c r="BG11" s="96"/>
      <c r="BH11" s="96"/>
      <c r="BI11" s="96"/>
      <c r="BJ11" s="97"/>
      <c r="BK11" s="96"/>
      <c r="BL11" s="96"/>
      <c r="BM11" s="96"/>
      <c r="BN11" s="97"/>
      <c r="BO11" s="96"/>
      <c r="BP11" s="96"/>
      <c r="BQ11" s="96"/>
      <c r="BR11" s="97"/>
      <c r="BS11" s="96"/>
      <c r="BT11" s="96"/>
      <c r="BU11" s="96"/>
      <c r="BV11" s="97"/>
      <c r="BW11" s="96"/>
      <c r="BX11" s="96"/>
      <c r="BY11" s="96"/>
      <c r="BZ11" s="97"/>
      <c r="CA11" s="96"/>
      <c r="CB11" s="96"/>
      <c r="CC11" s="96"/>
      <c r="CD11" s="97"/>
      <c r="CE11" s="96"/>
      <c r="CF11" s="96"/>
      <c r="CG11" s="96"/>
      <c r="CH11" s="97"/>
      <c r="CI11" s="96"/>
      <c r="CJ11" s="96"/>
      <c r="CK11" s="96"/>
      <c r="CL11" s="97"/>
      <c r="CM11" s="96"/>
      <c r="CN11" s="96"/>
      <c r="CO11" s="96"/>
      <c r="CP11" s="98"/>
      <c r="CQ11" s="99"/>
      <c r="CR11" s="96"/>
      <c r="CS11" s="96"/>
      <c r="CT11" s="99"/>
      <c r="CU11" s="96"/>
      <c r="CV11" s="99"/>
      <c r="CW11" s="96"/>
      <c r="CX11" s="100"/>
      <c r="CY11" s="101"/>
      <c r="CZ11" s="102"/>
      <c r="DA11" s="102"/>
      <c r="DB11" s="102"/>
      <c r="DC11" s="103">
        <f t="shared" si="0"/>
        <v>0</v>
      </c>
      <c r="DD11" s="104"/>
      <c r="DE11" s="103"/>
      <c r="DF11" s="105"/>
      <c r="DG11" s="102"/>
      <c r="DH11" s="102">
        <f t="shared" si="1"/>
        <v>0</v>
      </c>
      <c r="DI11" s="101">
        <f t="shared" si="2"/>
        <v>0</v>
      </c>
      <c r="DJ11" s="106"/>
      <c r="DK11" s="107"/>
      <c r="DL11" s="108"/>
      <c r="DM11" s="96"/>
      <c r="DN11" s="96"/>
      <c r="DO11" s="96"/>
      <c r="DP11" s="108"/>
      <c r="DQ11" s="96"/>
      <c r="DR11" s="96"/>
      <c r="DS11" s="96"/>
      <c r="DT11" s="109"/>
      <c r="DU11" s="108"/>
      <c r="DV11" s="96"/>
      <c r="DW11" s="96"/>
      <c r="DX11" s="96"/>
      <c r="DY11" s="110"/>
      <c r="DZ11" s="108"/>
      <c r="EA11" s="96"/>
      <c r="EB11" s="96"/>
      <c r="EC11" s="96"/>
      <c r="ED11" s="111"/>
      <c r="EE11" s="112"/>
      <c r="EF11" s="113"/>
    </row>
    <row r="12" spans="1:136" s="157" customFormat="1" ht="30" outlineLevel="1" x14ac:dyDescent="0.2">
      <c r="A12" s="166" t="s">
        <v>224</v>
      </c>
      <c r="B12" s="194" t="s">
        <v>375</v>
      </c>
      <c r="C12" s="91"/>
      <c r="D12" s="91"/>
      <c r="E12" s="92"/>
      <c r="F12" s="94"/>
      <c r="G12" s="94"/>
      <c r="H12" s="91"/>
      <c r="I12" s="95"/>
      <c r="J12" s="96"/>
      <c r="K12" s="96"/>
      <c r="L12" s="96"/>
      <c r="M12" s="96"/>
      <c r="N12" s="97"/>
      <c r="O12" s="96"/>
      <c r="P12" s="96"/>
      <c r="Q12" s="96"/>
      <c r="R12" s="97"/>
      <c r="S12" s="96"/>
      <c r="T12" s="96"/>
      <c r="U12" s="96"/>
      <c r="V12" s="97"/>
      <c r="W12" s="96"/>
      <c r="X12" s="96"/>
      <c r="Y12" s="96"/>
      <c r="Z12" s="97"/>
      <c r="AA12" s="96"/>
      <c r="AB12" s="96"/>
      <c r="AC12" s="96"/>
      <c r="AD12" s="97"/>
      <c r="AE12" s="96"/>
      <c r="AF12" s="96"/>
      <c r="AG12" s="96"/>
      <c r="AH12" s="97"/>
      <c r="AI12" s="96"/>
      <c r="AJ12" s="96"/>
      <c r="AK12" s="96"/>
      <c r="AL12" s="97"/>
      <c r="AM12" s="96"/>
      <c r="AN12" s="96"/>
      <c r="AO12" s="96"/>
      <c r="AP12" s="97"/>
      <c r="AQ12" s="96"/>
      <c r="AR12" s="96"/>
      <c r="AS12" s="96"/>
      <c r="AT12" s="97"/>
      <c r="AU12" s="96"/>
      <c r="AV12" s="96"/>
      <c r="AW12" s="96"/>
      <c r="AX12" s="97"/>
      <c r="AY12" s="96"/>
      <c r="AZ12" s="96"/>
      <c r="BA12" s="96"/>
      <c r="BB12" s="97"/>
      <c r="BC12" s="96"/>
      <c r="BD12" s="96"/>
      <c r="BE12" s="96"/>
      <c r="BF12" s="97"/>
      <c r="BG12" s="96"/>
      <c r="BH12" s="96"/>
      <c r="BI12" s="96"/>
      <c r="BJ12" s="97"/>
      <c r="BK12" s="96"/>
      <c r="BL12" s="96"/>
      <c r="BM12" s="96"/>
      <c r="BN12" s="97"/>
      <c r="BO12" s="96"/>
      <c r="BP12" s="96"/>
      <c r="BQ12" s="96"/>
      <c r="BR12" s="97"/>
      <c r="BS12" s="96"/>
      <c r="BT12" s="96"/>
      <c r="BU12" s="96"/>
      <c r="BV12" s="97"/>
      <c r="BW12" s="96"/>
      <c r="BX12" s="96"/>
      <c r="BY12" s="96"/>
      <c r="BZ12" s="97"/>
      <c r="CA12" s="96"/>
      <c r="CB12" s="96"/>
      <c r="CC12" s="96"/>
      <c r="CD12" s="97"/>
      <c r="CE12" s="96"/>
      <c r="CF12" s="96"/>
      <c r="CG12" s="96"/>
      <c r="CH12" s="97"/>
      <c r="CI12" s="96"/>
      <c r="CJ12" s="96"/>
      <c r="CK12" s="96"/>
      <c r="CL12" s="97"/>
      <c r="CM12" s="96"/>
      <c r="CN12" s="96"/>
      <c r="CO12" s="96"/>
      <c r="CP12" s="98"/>
      <c r="CQ12" s="99"/>
      <c r="CR12" s="96"/>
      <c r="CS12" s="96"/>
      <c r="CT12" s="99"/>
      <c r="CU12" s="96"/>
      <c r="CV12" s="99"/>
      <c r="CW12" s="96"/>
      <c r="CX12" s="100"/>
      <c r="CY12" s="101"/>
      <c r="CZ12" s="102"/>
      <c r="DA12" s="102"/>
      <c r="DB12" s="102"/>
      <c r="DC12" s="103">
        <f t="shared" si="0"/>
        <v>0</v>
      </c>
      <c r="DD12" s="104"/>
      <c r="DE12" s="103"/>
      <c r="DF12" s="105"/>
      <c r="DG12" s="102"/>
      <c r="DH12" s="102">
        <f t="shared" si="1"/>
        <v>0</v>
      </c>
      <c r="DI12" s="101">
        <f t="shared" si="2"/>
        <v>0</v>
      </c>
      <c r="DJ12" s="106"/>
      <c r="DK12" s="107"/>
      <c r="DL12" s="108"/>
      <c r="DM12" s="96"/>
      <c r="DN12" s="96"/>
      <c r="DO12" s="96"/>
      <c r="DP12" s="108"/>
      <c r="DQ12" s="96"/>
      <c r="DR12" s="96"/>
      <c r="DS12" s="96"/>
      <c r="DT12" s="109"/>
      <c r="DU12" s="108"/>
      <c r="DV12" s="96"/>
      <c r="DW12" s="96"/>
      <c r="DX12" s="96"/>
      <c r="DY12" s="57"/>
      <c r="DZ12" s="108"/>
      <c r="EA12" s="96"/>
      <c r="EB12" s="96"/>
      <c r="EC12" s="96"/>
      <c r="ED12" s="58"/>
      <c r="EE12" s="112"/>
      <c r="EF12" s="113"/>
    </row>
    <row r="13" spans="1:136" s="157" customFormat="1" ht="45" outlineLevel="1" x14ac:dyDescent="0.2">
      <c r="A13" s="166" t="s">
        <v>282</v>
      </c>
      <c r="B13" s="167" t="s">
        <v>376</v>
      </c>
      <c r="C13" s="89"/>
      <c r="D13" s="91"/>
      <c r="E13" s="92"/>
      <c r="F13" s="94"/>
      <c r="G13" s="94"/>
      <c r="H13" s="91"/>
      <c r="I13" s="95"/>
      <c r="J13" s="96"/>
      <c r="K13" s="96"/>
      <c r="L13" s="96"/>
      <c r="M13" s="96"/>
      <c r="N13" s="97"/>
      <c r="O13" s="96"/>
      <c r="P13" s="96"/>
      <c r="Q13" s="96"/>
      <c r="R13" s="97"/>
      <c r="S13" s="96"/>
      <c r="T13" s="96"/>
      <c r="U13" s="96"/>
      <c r="V13" s="97"/>
      <c r="W13" s="96"/>
      <c r="X13" s="96"/>
      <c r="Y13" s="96"/>
      <c r="Z13" s="97"/>
      <c r="AA13" s="96"/>
      <c r="AB13" s="96"/>
      <c r="AC13" s="96"/>
      <c r="AD13" s="97"/>
      <c r="AE13" s="96"/>
      <c r="AF13" s="96"/>
      <c r="AG13" s="96"/>
      <c r="AH13" s="97"/>
      <c r="AI13" s="96"/>
      <c r="AJ13" s="96"/>
      <c r="AK13" s="96"/>
      <c r="AL13" s="97"/>
      <c r="AM13" s="96"/>
      <c r="AN13" s="96"/>
      <c r="AO13" s="96"/>
      <c r="AP13" s="97"/>
      <c r="AQ13" s="96"/>
      <c r="AR13" s="96"/>
      <c r="AS13" s="96"/>
      <c r="AT13" s="97"/>
      <c r="AU13" s="96"/>
      <c r="AV13" s="96"/>
      <c r="AW13" s="96"/>
      <c r="AX13" s="97"/>
      <c r="AY13" s="96"/>
      <c r="AZ13" s="96"/>
      <c r="BA13" s="96"/>
      <c r="BB13" s="97"/>
      <c r="BC13" s="96"/>
      <c r="BD13" s="96"/>
      <c r="BE13" s="96"/>
      <c r="BF13" s="97"/>
      <c r="BG13" s="96"/>
      <c r="BH13" s="96"/>
      <c r="BI13" s="96"/>
      <c r="BJ13" s="97"/>
      <c r="BK13" s="96"/>
      <c r="BL13" s="96"/>
      <c r="BM13" s="96"/>
      <c r="BN13" s="97"/>
      <c r="BO13" s="96"/>
      <c r="BP13" s="96"/>
      <c r="BQ13" s="96"/>
      <c r="BR13" s="97"/>
      <c r="BS13" s="96"/>
      <c r="BT13" s="96"/>
      <c r="BU13" s="96"/>
      <c r="BV13" s="97"/>
      <c r="BW13" s="96"/>
      <c r="BX13" s="96"/>
      <c r="BY13" s="96"/>
      <c r="BZ13" s="97"/>
      <c r="CA13" s="96"/>
      <c r="CB13" s="96"/>
      <c r="CC13" s="96"/>
      <c r="CD13" s="97"/>
      <c r="CE13" s="96"/>
      <c r="CF13" s="96"/>
      <c r="CG13" s="96"/>
      <c r="CH13" s="97"/>
      <c r="CI13" s="96"/>
      <c r="CJ13" s="96"/>
      <c r="CK13" s="96"/>
      <c r="CL13" s="97"/>
      <c r="CM13" s="96"/>
      <c r="CN13" s="96"/>
      <c r="CO13" s="96"/>
      <c r="CP13" s="98"/>
      <c r="CQ13" s="99"/>
      <c r="CR13" s="96"/>
      <c r="CS13" s="96"/>
      <c r="CT13" s="99"/>
      <c r="CU13" s="96"/>
      <c r="CV13" s="99"/>
      <c r="CW13" s="96"/>
      <c r="CX13" s="53"/>
      <c r="CY13" s="101"/>
      <c r="CZ13" s="102"/>
      <c r="DA13" s="102"/>
      <c r="DB13" s="102"/>
      <c r="DC13" s="103">
        <f t="shared" si="0"/>
        <v>0</v>
      </c>
      <c r="DD13" s="104"/>
      <c r="DE13" s="103"/>
      <c r="DF13" s="105"/>
      <c r="DG13" s="102"/>
      <c r="DH13" s="102">
        <f t="shared" si="1"/>
        <v>0</v>
      </c>
      <c r="DI13" s="101">
        <f t="shared" si="2"/>
        <v>0</v>
      </c>
      <c r="DJ13" s="106"/>
      <c r="DK13" s="55"/>
      <c r="DL13" s="108"/>
      <c r="DM13" s="96"/>
      <c r="DN13" s="96"/>
      <c r="DO13" s="96"/>
      <c r="DP13" s="108"/>
      <c r="DQ13" s="118"/>
      <c r="DR13" s="118"/>
      <c r="DS13" s="96"/>
      <c r="DT13" s="56"/>
      <c r="DU13" s="108"/>
      <c r="DV13" s="96"/>
      <c r="DW13" s="96"/>
      <c r="DX13" s="96"/>
      <c r="DY13" s="57"/>
      <c r="DZ13" s="108"/>
      <c r="EA13" s="96"/>
      <c r="EB13" s="96"/>
      <c r="EC13" s="96"/>
      <c r="ED13" s="58"/>
      <c r="EE13" s="59"/>
      <c r="EF13" s="113"/>
    </row>
    <row r="14" spans="1:136" ht="45" outlineLevel="1" x14ac:dyDescent="0.2">
      <c r="A14" s="166" t="s">
        <v>286</v>
      </c>
      <c r="B14" s="167" t="s">
        <v>377</v>
      </c>
      <c r="C14" s="121"/>
      <c r="D14" s="122"/>
      <c r="E14" s="123"/>
      <c r="F14" s="124"/>
      <c r="G14" s="124"/>
      <c r="H14" s="125"/>
      <c r="I14" s="126"/>
      <c r="CY14" s="129"/>
      <c r="CZ14" s="130"/>
      <c r="DA14" s="130"/>
      <c r="DB14" s="130"/>
      <c r="DC14" s="103">
        <f t="shared" si="0"/>
        <v>0</v>
      </c>
      <c r="DD14" s="129"/>
      <c r="DE14" s="130"/>
      <c r="DF14" s="130"/>
      <c r="DG14" s="131"/>
      <c r="DH14" s="102">
        <f t="shared" si="1"/>
        <v>0</v>
      </c>
      <c r="DI14" s="101">
        <f t="shared" si="2"/>
        <v>0</v>
      </c>
      <c r="DJ14" s="133"/>
    </row>
    <row r="15" spans="1:136" x14ac:dyDescent="0.2">
      <c r="A15" s="258" t="s">
        <v>378</v>
      </c>
      <c r="B15" s="258"/>
      <c r="C15" s="72"/>
      <c r="D15" s="72"/>
      <c r="E15" s="73"/>
      <c r="F15" s="74"/>
      <c r="G15" s="74"/>
      <c r="H15" s="56"/>
      <c r="I15" s="75"/>
      <c r="J15" s="200"/>
      <c r="K15" s="200"/>
      <c r="L15" s="200"/>
      <c r="M15" s="200"/>
      <c r="N15" s="201"/>
      <c r="O15" s="200"/>
      <c r="P15" s="200"/>
      <c r="Q15" s="200"/>
      <c r="R15" s="201"/>
      <c r="S15" s="200"/>
      <c r="T15" s="200"/>
      <c r="U15" s="200"/>
      <c r="V15" s="201"/>
      <c r="W15" s="200"/>
      <c r="X15" s="200"/>
      <c r="Y15" s="200"/>
      <c r="Z15" s="201"/>
      <c r="AA15" s="200"/>
      <c r="AB15" s="200"/>
      <c r="AC15" s="200"/>
      <c r="AD15" s="201"/>
      <c r="AE15" s="200"/>
      <c r="AF15" s="200"/>
      <c r="AG15" s="200"/>
      <c r="AH15" s="201"/>
      <c r="AI15" s="200"/>
      <c r="AJ15" s="200"/>
      <c r="AK15" s="200"/>
      <c r="AL15" s="201"/>
      <c r="AM15" s="200"/>
      <c r="AN15" s="200"/>
      <c r="AO15" s="200"/>
      <c r="AP15" s="201"/>
      <c r="AQ15" s="200"/>
      <c r="AR15" s="200"/>
      <c r="AS15" s="200"/>
      <c r="AT15" s="201"/>
      <c r="AU15" s="200"/>
      <c r="AV15" s="200"/>
      <c r="AW15" s="200"/>
      <c r="AX15" s="201"/>
      <c r="AY15" s="200"/>
      <c r="AZ15" s="200"/>
      <c r="BA15" s="200"/>
      <c r="BB15" s="201"/>
      <c r="BC15" s="200"/>
      <c r="BD15" s="200"/>
      <c r="BE15" s="200"/>
      <c r="BF15" s="201"/>
      <c r="BG15" s="200"/>
      <c r="BH15" s="200"/>
      <c r="BI15" s="200"/>
      <c r="BJ15" s="201"/>
      <c r="BK15" s="200"/>
      <c r="BL15" s="200"/>
      <c r="BM15" s="200"/>
      <c r="BN15" s="201"/>
      <c r="BO15" s="200"/>
      <c r="BP15" s="200"/>
      <c r="BQ15" s="200"/>
      <c r="BR15" s="201"/>
      <c r="BS15" s="200"/>
      <c r="BT15" s="200"/>
      <c r="BU15" s="200"/>
      <c r="BV15" s="201"/>
      <c r="BW15" s="200"/>
      <c r="BX15" s="200"/>
      <c r="BY15" s="200"/>
      <c r="BZ15" s="201"/>
      <c r="CA15" s="200"/>
      <c r="CB15" s="200"/>
      <c r="CC15" s="200"/>
      <c r="CD15" s="201"/>
      <c r="CE15" s="200"/>
      <c r="CF15" s="200"/>
      <c r="CG15" s="200"/>
      <c r="CH15" s="201"/>
      <c r="CI15" s="200"/>
      <c r="CJ15" s="200"/>
      <c r="CK15" s="200"/>
      <c r="CL15" s="201"/>
      <c r="CM15" s="200"/>
      <c r="CN15" s="200"/>
      <c r="CO15" s="200"/>
      <c r="CQ15" s="173"/>
      <c r="CR15" s="56"/>
      <c r="CS15" s="56"/>
      <c r="CT15" s="173"/>
      <c r="CU15" s="56"/>
      <c r="CV15" s="173"/>
      <c r="CW15" s="56"/>
      <c r="CY15" s="80"/>
      <c r="CZ15" s="81"/>
      <c r="DA15" s="81"/>
      <c r="DB15" s="81"/>
      <c r="DC15" s="81"/>
      <c r="DD15" s="80"/>
      <c r="DE15" s="81"/>
      <c r="DF15" s="81"/>
      <c r="DG15" s="82"/>
      <c r="DH15" s="82"/>
      <c r="DI15" s="83"/>
      <c r="DJ15" s="84"/>
      <c r="DL15" s="86"/>
      <c r="DM15" s="56"/>
      <c r="DN15" s="56"/>
      <c r="DO15" s="56"/>
      <c r="DP15" s="86"/>
      <c r="DQ15" s="56"/>
      <c r="DR15" s="56"/>
      <c r="DS15" s="56"/>
      <c r="DU15" s="86"/>
      <c r="DV15" s="56"/>
      <c r="DW15" s="56"/>
      <c r="DX15" s="56"/>
      <c r="DZ15" s="86"/>
      <c r="EA15" s="56"/>
      <c r="EB15" s="56"/>
      <c r="EC15" s="56"/>
    </row>
    <row r="16" spans="1:136" ht="30" outlineLevel="1" x14ac:dyDescent="0.2">
      <c r="A16" s="166" t="s">
        <v>229</v>
      </c>
      <c r="B16" s="167" t="s">
        <v>379</v>
      </c>
      <c r="C16" s="121"/>
      <c r="D16" s="125"/>
      <c r="E16" s="123"/>
      <c r="F16" s="124"/>
      <c r="G16" s="124"/>
      <c r="H16" s="125"/>
      <c r="I16" s="126"/>
      <c r="CY16" s="129"/>
      <c r="CZ16" s="130"/>
      <c r="DA16" s="130"/>
      <c r="DB16" s="130"/>
      <c r="DC16" s="103">
        <f t="shared" si="0"/>
        <v>0</v>
      </c>
      <c r="DD16" s="129"/>
      <c r="DE16" s="130"/>
      <c r="DF16" s="130"/>
      <c r="DG16" s="131"/>
      <c r="DH16" s="102">
        <f>DD16+DE16-DF16-DG16</f>
        <v>0</v>
      </c>
      <c r="DI16" s="101">
        <f t="shared" si="2"/>
        <v>0</v>
      </c>
      <c r="DJ16" s="133"/>
    </row>
    <row r="17" spans="1:134" outlineLevel="1" x14ac:dyDescent="0.2">
      <c r="A17" s="166" t="s">
        <v>233</v>
      </c>
      <c r="B17" s="165" t="s">
        <v>380</v>
      </c>
      <c r="C17" s="121"/>
      <c r="D17" s="122"/>
      <c r="E17" s="123"/>
      <c r="F17" s="124"/>
      <c r="G17" s="124"/>
      <c r="H17" s="125"/>
      <c r="I17" s="126"/>
      <c r="J17" s="96"/>
      <c r="K17" s="96"/>
      <c r="L17" s="96"/>
      <c r="M17" s="96"/>
      <c r="N17" s="97"/>
      <c r="O17" s="96"/>
      <c r="P17" s="96"/>
      <c r="Q17" s="96"/>
      <c r="R17" s="97"/>
      <c r="S17" s="96"/>
      <c r="T17" s="96"/>
      <c r="U17" s="96"/>
      <c r="V17" s="97"/>
      <c r="W17" s="96"/>
      <c r="X17" s="96"/>
      <c r="Y17" s="96"/>
      <c r="Z17" s="97"/>
      <c r="AA17" s="96"/>
      <c r="AB17" s="96"/>
      <c r="AC17" s="96"/>
      <c r="AD17" s="97"/>
      <c r="AE17" s="96"/>
      <c r="AF17" s="96"/>
      <c r="AG17" s="96"/>
      <c r="AH17" s="97"/>
      <c r="AI17" s="96"/>
      <c r="AJ17" s="96"/>
      <c r="AK17" s="96"/>
      <c r="AL17" s="97"/>
      <c r="AM17" s="96"/>
      <c r="AN17" s="96"/>
      <c r="AO17" s="96"/>
      <c r="AP17" s="97"/>
      <c r="AQ17" s="96"/>
      <c r="AR17" s="96"/>
      <c r="AS17" s="96"/>
      <c r="AT17" s="97"/>
      <c r="AU17" s="96"/>
      <c r="AV17" s="96"/>
      <c r="AW17" s="96"/>
      <c r="AX17" s="97"/>
      <c r="AY17" s="96"/>
      <c r="AZ17" s="96"/>
      <c r="BA17" s="96"/>
      <c r="BB17" s="97"/>
      <c r="BC17" s="96"/>
      <c r="BD17" s="96"/>
      <c r="BE17" s="96"/>
      <c r="BF17" s="97"/>
      <c r="BG17" s="96"/>
      <c r="BH17" s="96"/>
      <c r="BI17" s="96"/>
      <c r="BJ17" s="97"/>
      <c r="BK17" s="96"/>
      <c r="BL17" s="96"/>
      <c r="BM17" s="96"/>
      <c r="BN17" s="97"/>
      <c r="BO17" s="96"/>
      <c r="BP17" s="96"/>
      <c r="BQ17" s="96"/>
      <c r="BR17" s="97"/>
      <c r="BS17" s="96"/>
      <c r="BT17" s="96"/>
      <c r="BU17" s="96"/>
      <c r="BV17" s="97"/>
      <c r="BW17" s="96"/>
      <c r="BX17" s="96"/>
      <c r="BY17" s="96"/>
      <c r="BZ17" s="97"/>
      <c r="CA17" s="96"/>
      <c r="CB17" s="96"/>
      <c r="CC17" s="96"/>
      <c r="CD17" s="97"/>
      <c r="CE17" s="96"/>
      <c r="CF17" s="96"/>
      <c r="CG17" s="96"/>
      <c r="CH17" s="97"/>
      <c r="CI17" s="96"/>
      <c r="CJ17" s="96"/>
      <c r="CK17" s="96"/>
      <c r="CL17" s="97"/>
      <c r="CM17" s="96"/>
      <c r="CN17" s="96"/>
      <c r="CO17" s="96"/>
      <c r="DC17" s="103">
        <f t="shared" ref="DC17" si="3">CY17+CZ17-DA17-DB17</f>
        <v>0</v>
      </c>
      <c r="DH17" s="102">
        <f t="shared" ref="DH17" si="4">DD17+DE17-DF17-DG17</f>
        <v>0</v>
      </c>
      <c r="DI17" s="101">
        <f t="shared" ref="DI17" si="5">DC17-DH17</f>
        <v>0</v>
      </c>
      <c r="DL17" s="108"/>
      <c r="DM17" s="96"/>
      <c r="DN17" s="96"/>
      <c r="DO17" s="96"/>
      <c r="DP17" s="108"/>
      <c r="DQ17" s="96"/>
      <c r="DR17" s="96"/>
      <c r="DS17" s="96"/>
      <c r="DT17" s="109"/>
      <c r="DU17" s="108"/>
      <c r="DV17" s="96"/>
      <c r="DW17" s="96"/>
      <c r="DX17" s="96"/>
      <c r="DY17" s="110"/>
      <c r="DZ17" s="108"/>
      <c r="EA17" s="96"/>
      <c r="EB17" s="96"/>
      <c r="EC17" s="96"/>
      <c r="ED17" s="111"/>
    </row>
    <row r="18" spans="1:134" ht="45" outlineLevel="1" x14ac:dyDescent="0.2">
      <c r="A18" s="166" t="s">
        <v>237</v>
      </c>
      <c r="B18" s="165" t="s">
        <v>381</v>
      </c>
      <c r="DC18" s="103">
        <f t="shared" si="0"/>
        <v>0</v>
      </c>
      <c r="DH18" s="102">
        <f t="shared" si="1"/>
        <v>0</v>
      </c>
      <c r="DI18" s="101">
        <f t="shared" si="2"/>
        <v>0</v>
      </c>
    </row>
    <row r="19" spans="1:134" ht="45" outlineLevel="2" x14ac:dyDescent="0.2">
      <c r="A19" s="166"/>
      <c r="B19" s="175" t="s">
        <v>382</v>
      </c>
      <c r="DC19" s="103">
        <f t="shared" si="0"/>
        <v>0</v>
      </c>
      <c r="DH19" s="102">
        <f t="shared" si="1"/>
        <v>0</v>
      </c>
      <c r="DI19" s="101">
        <f t="shared" si="2"/>
        <v>0</v>
      </c>
    </row>
    <row r="20" spans="1:134" ht="30" outlineLevel="2" x14ac:dyDescent="0.2">
      <c r="A20" s="166"/>
      <c r="B20" s="175" t="s">
        <v>383</v>
      </c>
      <c r="DC20" s="103">
        <f t="shared" si="0"/>
        <v>0</v>
      </c>
      <c r="DH20" s="102">
        <f t="shared" si="1"/>
        <v>0</v>
      </c>
      <c r="DI20" s="101">
        <f t="shared" si="2"/>
        <v>0</v>
      </c>
    </row>
    <row r="21" spans="1:134" ht="45" outlineLevel="2" x14ac:dyDescent="0.2">
      <c r="A21" s="166"/>
      <c r="B21" s="175" t="s">
        <v>384</v>
      </c>
      <c r="C21" s="121"/>
      <c r="D21" s="122"/>
      <c r="E21" s="123"/>
      <c r="F21" s="124"/>
      <c r="G21" s="124"/>
      <c r="H21" s="125"/>
      <c r="I21" s="126"/>
      <c r="J21" s="96"/>
      <c r="K21" s="96"/>
      <c r="L21" s="96"/>
      <c r="M21" s="96"/>
      <c r="N21" s="97"/>
      <c r="O21" s="96"/>
      <c r="P21" s="96"/>
      <c r="Q21" s="96"/>
      <c r="R21" s="97"/>
      <c r="S21" s="96"/>
      <c r="T21" s="96"/>
      <c r="U21" s="96"/>
      <c r="V21" s="97"/>
      <c r="W21" s="96"/>
      <c r="X21" s="96"/>
      <c r="Y21" s="96"/>
      <c r="Z21" s="97"/>
      <c r="AA21" s="96"/>
      <c r="AB21" s="96"/>
      <c r="AC21" s="96"/>
      <c r="AD21" s="97"/>
      <c r="AE21" s="96"/>
      <c r="AF21" s="96"/>
      <c r="AG21" s="96"/>
      <c r="AH21" s="97"/>
      <c r="AI21" s="96"/>
      <c r="AJ21" s="96"/>
      <c r="AK21" s="96"/>
      <c r="AL21" s="97"/>
      <c r="AM21" s="96"/>
      <c r="AN21" s="96"/>
      <c r="AO21" s="96"/>
      <c r="AP21" s="97"/>
      <c r="AQ21" s="96"/>
      <c r="AR21" s="96"/>
      <c r="AS21" s="96"/>
      <c r="AT21" s="97"/>
      <c r="AU21" s="96"/>
      <c r="AV21" s="96"/>
      <c r="AW21" s="96"/>
      <c r="AX21" s="97"/>
      <c r="AY21" s="96"/>
      <c r="AZ21" s="96"/>
      <c r="BA21" s="96"/>
      <c r="BB21" s="97"/>
      <c r="BC21" s="96"/>
      <c r="BD21" s="96"/>
      <c r="BE21" s="96"/>
      <c r="BF21" s="97"/>
      <c r="BG21" s="96"/>
      <c r="BH21" s="96"/>
      <c r="BI21" s="96"/>
      <c r="BJ21" s="97"/>
      <c r="BK21" s="96"/>
      <c r="BL21" s="96"/>
      <c r="BM21" s="96"/>
      <c r="BN21" s="97"/>
      <c r="BO21" s="96"/>
      <c r="BP21" s="96"/>
      <c r="BQ21" s="96"/>
      <c r="BR21" s="97"/>
      <c r="BS21" s="96"/>
      <c r="BT21" s="96"/>
      <c r="BU21" s="96"/>
      <c r="BV21" s="97"/>
      <c r="BW21" s="96"/>
      <c r="BX21" s="96"/>
      <c r="BY21" s="96"/>
      <c r="BZ21" s="97"/>
      <c r="CA21" s="96"/>
      <c r="CB21" s="96"/>
      <c r="CC21" s="96"/>
      <c r="CD21" s="97"/>
      <c r="CE21" s="96"/>
      <c r="CF21" s="96"/>
      <c r="CG21" s="96"/>
      <c r="CH21" s="97"/>
      <c r="CI21" s="96"/>
      <c r="CJ21" s="96"/>
      <c r="CK21" s="96"/>
      <c r="CL21" s="97"/>
      <c r="CM21" s="96"/>
      <c r="CN21" s="96"/>
      <c r="CO21" s="96"/>
      <c r="DC21" s="103">
        <f t="shared" ref="DC21" si="6">CY21+CZ21-DA21-DB21</f>
        <v>0</v>
      </c>
      <c r="DH21" s="102">
        <f t="shared" ref="DH21" si="7">DD21+DE21-DF21-DG21</f>
        <v>0</v>
      </c>
      <c r="DI21" s="101">
        <f t="shared" ref="DI21" si="8">DC21-DH21</f>
        <v>0</v>
      </c>
      <c r="DL21" s="108"/>
      <c r="DM21" s="96"/>
      <c r="DN21" s="96"/>
      <c r="DO21" s="96"/>
      <c r="DP21" s="108"/>
      <c r="DQ21" s="96"/>
      <c r="DR21" s="96"/>
      <c r="DS21" s="96"/>
      <c r="DT21" s="109"/>
      <c r="DU21" s="108"/>
      <c r="DV21" s="96"/>
      <c r="DW21" s="96"/>
      <c r="DX21" s="96"/>
      <c r="DY21" s="110"/>
      <c r="DZ21" s="108"/>
      <c r="EA21" s="96"/>
      <c r="EB21" s="96"/>
      <c r="EC21" s="96"/>
      <c r="ED21" s="111"/>
    </row>
    <row r="22" spans="1:134" ht="30" outlineLevel="2" x14ac:dyDescent="0.2">
      <c r="A22" s="166"/>
      <c r="B22" s="175" t="s">
        <v>385</v>
      </c>
      <c r="DC22" s="103">
        <f t="shared" si="0"/>
        <v>0</v>
      </c>
      <c r="DH22" s="102">
        <f t="shared" si="1"/>
        <v>0</v>
      </c>
      <c r="DI22" s="101">
        <f t="shared" si="2"/>
        <v>0</v>
      </c>
    </row>
    <row r="23" spans="1:134" ht="30" outlineLevel="1" x14ac:dyDescent="0.2">
      <c r="A23" s="166" t="s">
        <v>386</v>
      </c>
      <c r="B23" s="167" t="s">
        <v>387</v>
      </c>
      <c r="DC23" s="103">
        <f t="shared" si="0"/>
        <v>0</v>
      </c>
      <c r="DH23" s="102">
        <f t="shared" si="1"/>
        <v>0</v>
      </c>
      <c r="DI23" s="101">
        <f t="shared" si="2"/>
        <v>0</v>
      </c>
    </row>
    <row r="24" spans="1:134" ht="30" outlineLevel="2" x14ac:dyDescent="0.2">
      <c r="A24" s="166"/>
      <c r="B24" s="164" t="s">
        <v>388</v>
      </c>
      <c r="DC24" s="103">
        <f t="shared" si="0"/>
        <v>0</v>
      </c>
      <c r="DH24" s="102">
        <f t="shared" si="1"/>
        <v>0</v>
      </c>
      <c r="DI24" s="101">
        <f t="shared" si="2"/>
        <v>0</v>
      </c>
    </row>
    <row r="25" spans="1:134" ht="30" outlineLevel="2" x14ac:dyDescent="0.2">
      <c r="A25" s="166"/>
      <c r="B25" s="164" t="s">
        <v>389</v>
      </c>
      <c r="DC25" s="103">
        <f t="shared" si="0"/>
        <v>0</v>
      </c>
      <c r="DH25" s="102">
        <f t="shared" si="1"/>
        <v>0</v>
      </c>
      <c r="DI25" s="101">
        <f t="shared" si="2"/>
        <v>0</v>
      </c>
    </row>
    <row r="26" spans="1:134" ht="30" outlineLevel="2" x14ac:dyDescent="0.2">
      <c r="A26" s="166"/>
      <c r="B26" s="164" t="s">
        <v>390</v>
      </c>
      <c r="DC26" s="103">
        <f t="shared" ref="DC26" si="9">CY26+CZ26-DA26-DB26</f>
        <v>0</v>
      </c>
      <c r="DH26" s="102">
        <f t="shared" ref="DH26" si="10">DD26+DE26-DF26-DG26</f>
        <v>0</v>
      </c>
      <c r="DI26" s="101">
        <f t="shared" ref="DI26" si="11">DC26-DH26</f>
        <v>0</v>
      </c>
    </row>
    <row r="27" spans="1:134" ht="30" outlineLevel="1" x14ac:dyDescent="0.2">
      <c r="A27" s="166" t="s">
        <v>391</v>
      </c>
      <c r="B27" s="167" t="s">
        <v>392</v>
      </c>
      <c r="DC27" s="103">
        <f t="shared" ref="DC27" si="12">CY27+CZ27-DA27-DB27</f>
        <v>0</v>
      </c>
      <c r="DH27" s="102">
        <f t="shared" ref="DH27" si="13">DD27+DE27-DF27-DG27</f>
        <v>0</v>
      </c>
      <c r="DI27" s="101">
        <f t="shared" ref="DI27" si="14">DC27-DH27</f>
        <v>0</v>
      </c>
    </row>
    <row r="28" spans="1:134" ht="30" outlineLevel="1" x14ac:dyDescent="0.2">
      <c r="A28" s="166" t="s">
        <v>393</v>
      </c>
      <c r="B28" s="165" t="s">
        <v>394</v>
      </c>
      <c r="DC28" s="103">
        <f t="shared" ref="DC28" si="15">CY28+CZ28-DA28-DB28</f>
        <v>0</v>
      </c>
      <c r="DH28" s="102">
        <f t="shared" ref="DH28" si="16">DD28+DE28-DF28-DG28</f>
        <v>0</v>
      </c>
      <c r="DI28" s="101">
        <f t="shared" ref="DI28" si="17">DC28-DH28</f>
        <v>0</v>
      </c>
    </row>
    <row r="29" spans="1:134" ht="30" outlineLevel="1" x14ac:dyDescent="0.2">
      <c r="A29" s="166" t="s">
        <v>395</v>
      </c>
      <c r="B29" s="167" t="s">
        <v>396</v>
      </c>
      <c r="DC29" s="103">
        <f t="shared" ref="DC29" si="18">CY29+CZ29-DA29-DB29</f>
        <v>0</v>
      </c>
      <c r="DH29" s="102">
        <f t="shared" ref="DH29" si="19">DD29+DE29-DF29-DG29</f>
        <v>0</v>
      </c>
      <c r="DI29" s="101">
        <f t="shared" ref="DI29" si="20">DC29-DH29</f>
        <v>0</v>
      </c>
    </row>
    <row r="30" spans="1:134" ht="60" outlineLevel="1" x14ac:dyDescent="0.2">
      <c r="A30" s="166" t="s">
        <v>397</v>
      </c>
      <c r="B30" s="167" t="s">
        <v>398</v>
      </c>
      <c r="DC30" s="103">
        <f t="shared" ref="DC30" si="21">CY30+CZ30-DA30-DB30</f>
        <v>0</v>
      </c>
      <c r="DH30" s="102">
        <f t="shared" ref="DH30" si="22">DD30+DE30-DF30-DG30</f>
        <v>0</v>
      </c>
      <c r="DI30" s="101">
        <f t="shared" ref="DI30" si="23">DC30-DH30</f>
        <v>0</v>
      </c>
    </row>
    <row r="31" spans="1:134" outlineLevel="1" x14ac:dyDescent="0.2">
      <c r="A31" s="166" t="s">
        <v>399</v>
      </c>
      <c r="B31" s="167" t="s">
        <v>400</v>
      </c>
      <c r="DC31" s="103">
        <f t="shared" ref="DC31" si="24">CY31+CZ31-DA31-DB31</f>
        <v>0</v>
      </c>
      <c r="DH31" s="102">
        <f t="shared" ref="DH31" si="25">DD31+DE31-DF31-DG31</f>
        <v>0</v>
      </c>
      <c r="DI31" s="101">
        <f t="shared" ref="DI31" si="26">DC31-DH31</f>
        <v>0</v>
      </c>
    </row>
    <row r="32" spans="1:134" ht="30" outlineLevel="1" x14ac:dyDescent="0.2">
      <c r="A32" s="166" t="s">
        <v>401</v>
      </c>
      <c r="B32" s="167" t="s">
        <v>402</v>
      </c>
      <c r="DC32" s="103">
        <f t="shared" ref="DC32" si="27">CY32+CZ32-DA32-DB32</f>
        <v>0</v>
      </c>
      <c r="DH32" s="102">
        <f t="shared" ref="DH32" si="28">DD32+DE32-DF32-DG32</f>
        <v>0</v>
      </c>
      <c r="DI32" s="101">
        <f t="shared" ref="DI32" si="29">DC32-DH32</f>
        <v>0</v>
      </c>
    </row>
    <row r="33" spans="1:133" ht="30" outlineLevel="1" x14ac:dyDescent="0.2">
      <c r="A33" s="166" t="s">
        <v>403</v>
      </c>
      <c r="B33" s="167" t="s">
        <v>404</v>
      </c>
      <c r="DC33" s="103">
        <f t="shared" ref="DC33" si="30">CY33+CZ33-DA33-DB33</f>
        <v>0</v>
      </c>
      <c r="DH33" s="102">
        <f t="shared" ref="DH33" si="31">DD33+DE33-DF33-DG33</f>
        <v>0</v>
      </c>
      <c r="DI33" s="101">
        <f t="shared" ref="DI33" si="32">DC33-DH33</f>
        <v>0</v>
      </c>
    </row>
    <row r="34" spans="1:133" x14ac:dyDescent="0.2">
      <c r="A34" s="258" t="s">
        <v>405</v>
      </c>
      <c r="B34" s="258"/>
      <c r="C34" s="72"/>
      <c r="D34" s="72"/>
      <c r="E34" s="73"/>
      <c r="F34" s="74"/>
      <c r="G34" s="74"/>
      <c r="H34" s="56"/>
      <c r="I34" s="75"/>
      <c r="J34" s="200"/>
      <c r="K34" s="200"/>
      <c r="L34" s="200"/>
      <c r="M34" s="200"/>
      <c r="N34" s="201"/>
      <c r="O34" s="200"/>
      <c r="P34" s="200"/>
      <c r="Q34" s="200"/>
      <c r="R34" s="201"/>
      <c r="S34" s="200"/>
      <c r="T34" s="200"/>
      <c r="U34" s="200"/>
      <c r="V34" s="201"/>
      <c r="W34" s="200"/>
      <c r="X34" s="200"/>
      <c r="Y34" s="200"/>
      <c r="Z34" s="201"/>
      <c r="AA34" s="200"/>
      <c r="AB34" s="200"/>
      <c r="AC34" s="200"/>
      <c r="AD34" s="201"/>
      <c r="AE34" s="200"/>
      <c r="AF34" s="200"/>
      <c r="AG34" s="200"/>
      <c r="AH34" s="201"/>
      <c r="AI34" s="200"/>
      <c r="AJ34" s="200"/>
      <c r="AK34" s="200"/>
      <c r="AL34" s="201"/>
      <c r="AM34" s="200"/>
      <c r="AN34" s="200"/>
      <c r="AO34" s="200"/>
      <c r="AP34" s="201"/>
      <c r="AQ34" s="200"/>
      <c r="AR34" s="200"/>
      <c r="AS34" s="200"/>
      <c r="AT34" s="201"/>
      <c r="AU34" s="200"/>
      <c r="AV34" s="200"/>
      <c r="AW34" s="200"/>
      <c r="AX34" s="201"/>
      <c r="AY34" s="200"/>
      <c r="AZ34" s="200"/>
      <c r="BA34" s="200"/>
      <c r="BB34" s="201"/>
      <c r="BC34" s="200"/>
      <c r="BD34" s="200"/>
      <c r="BE34" s="200"/>
      <c r="BF34" s="201"/>
      <c r="BG34" s="200"/>
      <c r="BH34" s="200"/>
      <c r="BI34" s="200"/>
      <c r="BJ34" s="201"/>
      <c r="BK34" s="200"/>
      <c r="BL34" s="200"/>
      <c r="BM34" s="200"/>
      <c r="BN34" s="201"/>
      <c r="BO34" s="200"/>
      <c r="BP34" s="200"/>
      <c r="BQ34" s="200"/>
      <c r="BR34" s="201"/>
      <c r="BS34" s="200"/>
      <c r="BT34" s="200"/>
      <c r="BU34" s="200"/>
      <c r="BV34" s="201"/>
      <c r="BW34" s="200"/>
      <c r="BX34" s="200"/>
      <c r="BY34" s="200"/>
      <c r="BZ34" s="201"/>
      <c r="CA34" s="200"/>
      <c r="CB34" s="200"/>
      <c r="CC34" s="200"/>
      <c r="CD34" s="201"/>
      <c r="CE34" s="200"/>
      <c r="CF34" s="200"/>
      <c r="CG34" s="200"/>
      <c r="CH34" s="201"/>
      <c r="CI34" s="200"/>
      <c r="CJ34" s="200"/>
      <c r="CK34" s="200"/>
      <c r="CL34" s="201"/>
      <c r="CM34" s="200"/>
      <c r="CN34" s="200"/>
      <c r="CO34" s="200"/>
      <c r="CQ34" s="173"/>
      <c r="CR34" s="56"/>
      <c r="CS34" s="56"/>
      <c r="CT34" s="173"/>
      <c r="CU34" s="56"/>
      <c r="CV34" s="173"/>
      <c r="CW34" s="56"/>
      <c r="CY34" s="80"/>
      <c r="CZ34" s="81"/>
      <c r="DA34" s="81"/>
      <c r="DB34" s="81"/>
      <c r="DC34" s="81"/>
      <c r="DD34" s="80"/>
      <c r="DE34" s="81"/>
      <c r="DF34" s="81"/>
      <c r="DG34" s="82"/>
      <c r="DH34" s="82"/>
      <c r="DI34" s="83"/>
      <c r="DJ34" s="84"/>
      <c r="DL34" s="86"/>
      <c r="DM34" s="56"/>
      <c r="DN34" s="56"/>
      <c r="DO34" s="56"/>
      <c r="DP34" s="86"/>
      <c r="DQ34" s="56"/>
      <c r="DR34" s="56"/>
      <c r="DS34" s="56"/>
      <c r="DU34" s="86"/>
      <c r="DV34" s="56"/>
      <c r="DW34" s="56"/>
      <c r="DX34" s="56"/>
      <c r="DZ34" s="86"/>
      <c r="EA34" s="56"/>
      <c r="EB34" s="56"/>
      <c r="EC34" s="56"/>
    </row>
    <row r="35" spans="1:133" outlineLevel="1" x14ac:dyDescent="0.2">
      <c r="A35" s="166" t="s">
        <v>252</v>
      </c>
      <c r="B35" s="167" t="s">
        <v>406</v>
      </c>
      <c r="DC35" s="103">
        <f t="shared" ref="DC35" si="33">CY35+CZ35-DA35-DB35</f>
        <v>0</v>
      </c>
      <c r="DH35" s="102">
        <f t="shared" ref="DH35" si="34">DD35+DE35-DF35-DG35</f>
        <v>0</v>
      </c>
      <c r="DI35" s="101">
        <f t="shared" ref="DI35" si="35">DC35-DH35</f>
        <v>0</v>
      </c>
    </row>
    <row r="36" spans="1:133" x14ac:dyDescent="0.2">
      <c r="A36" s="258" t="s">
        <v>310</v>
      </c>
      <c r="B36" s="258"/>
      <c r="C36" s="72"/>
      <c r="D36" s="72"/>
      <c r="E36" s="73"/>
      <c r="F36" s="74"/>
      <c r="G36" s="74"/>
      <c r="H36" s="56"/>
      <c r="I36" s="75"/>
      <c r="J36" s="200"/>
      <c r="K36" s="200"/>
      <c r="L36" s="200"/>
      <c r="M36" s="200"/>
      <c r="N36" s="201"/>
      <c r="O36" s="200"/>
      <c r="P36" s="200"/>
      <c r="Q36" s="200"/>
      <c r="R36" s="201"/>
      <c r="S36" s="200"/>
      <c r="T36" s="200"/>
      <c r="U36" s="200"/>
      <c r="V36" s="201"/>
      <c r="W36" s="200"/>
      <c r="X36" s="200"/>
      <c r="Y36" s="200"/>
      <c r="Z36" s="201"/>
      <c r="AA36" s="200"/>
      <c r="AB36" s="200"/>
      <c r="AC36" s="200"/>
      <c r="AD36" s="201"/>
      <c r="AE36" s="200"/>
      <c r="AF36" s="200"/>
      <c r="AG36" s="200"/>
      <c r="AH36" s="201"/>
      <c r="AI36" s="200"/>
      <c r="AJ36" s="200"/>
      <c r="AK36" s="200"/>
      <c r="AL36" s="201"/>
      <c r="AM36" s="200"/>
      <c r="AN36" s="200"/>
      <c r="AO36" s="200"/>
      <c r="AP36" s="201"/>
      <c r="AQ36" s="200"/>
      <c r="AR36" s="200"/>
      <c r="AS36" s="200"/>
      <c r="AT36" s="201"/>
      <c r="AU36" s="200"/>
      <c r="AV36" s="200"/>
      <c r="AW36" s="200"/>
      <c r="AX36" s="201"/>
      <c r="AY36" s="200"/>
      <c r="AZ36" s="200"/>
      <c r="BA36" s="200"/>
      <c r="BB36" s="201"/>
      <c r="BC36" s="200"/>
      <c r="BD36" s="200"/>
      <c r="BE36" s="200"/>
      <c r="BF36" s="201"/>
      <c r="BG36" s="200"/>
      <c r="BH36" s="200"/>
      <c r="BI36" s="200"/>
      <c r="BJ36" s="201"/>
      <c r="BK36" s="200"/>
      <c r="BL36" s="200"/>
      <c r="BM36" s="200"/>
      <c r="BN36" s="201"/>
      <c r="BO36" s="200"/>
      <c r="BP36" s="200"/>
      <c r="BQ36" s="200"/>
      <c r="BR36" s="201"/>
      <c r="BS36" s="200"/>
      <c r="BT36" s="200"/>
      <c r="BU36" s="200"/>
      <c r="BV36" s="201"/>
      <c r="BW36" s="200"/>
      <c r="BX36" s="200"/>
      <c r="BY36" s="200"/>
      <c r="BZ36" s="201"/>
      <c r="CA36" s="200"/>
      <c r="CB36" s="200"/>
      <c r="CC36" s="200"/>
      <c r="CD36" s="201"/>
      <c r="CE36" s="200"/>
      <c r="CF36" s="200"/>
      <c r="CG36" s="200"/>
      <c r="CH36" s="201"/>
      <c r="CI36" s="200"/>
      <c r="CJ36" s="200"/>
      <c r="CK36" s="200"/>
      <c r="CL36" s="201"/>
      <c r="CM36" s="200"/>
      <c r="CN36" s="200"/>
      <c r="CO36" s="200"/>
      <c r="CQ36" s="173"/>
      <c r="CR36" s="56"/>
      <c r="CS36" s="56"/>
      <c r="CT36" s="173"/>
      <c r="CU36" s="56"/>
      <c r="CV36" s="173"/>
      <c r="CW36" s="56"/>
      <c r="CY36" s="80"/>
      <c r="CZ36" s="81"/>
      <c r="DA36" s="81"/>
      <c r="DB36" s="81"/>
      <c r="DC36" s="81"/>
      <c r="DD36" s="80"/>
      <c r="DE36" s="81"/>
      <c r="DF36" s="81"/>
      <c r="DG36" s="82"/>
      <c r="DH36" s="82"/>
      <c r="DI36" s="83"/>
      <c r="DJ36" s="84"/>
      <c r="DL36" s="86"/>
      <c r="DM36" s="56"/>
      <c r="DN36" s="56"/>
      <c r="DO36" s="56"/>
      <c r="DP36" s="86"/>
      <c r="DQ36" s="56"/>
      <c r="DR36" s="56"/>
      <c r="DS36" s="56"/>
      <c r="DU36" s="86"/>
      <c r="DV36" s="56"/>
      <c r="DW36" s="56"/>
      <c r="DX36" s="56"/>
      <c r="DZ36" s="86"/>
      <c r="EA36" s="56"/>
      <c r="EB36" s="56"/>
      <c r="EC36" s="56"/>
    </row>
    <row r="37" spans="1:133" ht="45" outlineLevel="1" x14ac:dyDescent="0.2">
      <c r="A37" s="166" t="s">
        <v>261</v>
      </c>
      <c r="B37" s="167" t="s">
        <v>407</v>
      </c>
      <c r="DC37" s="103">
        <f t="shared" ref="DC37:DC38" si="36">CY37+CZ37-DA37-DB37</f>
        <v>0</v>
      </c>
      <c r="DH37" s="102">
        <f t="shared" ref="DH37:DH38" si="37">DD37+DE37-DF37-DG37</f>
        <v>0</v>
      </c>
      <c r="DI37" s="101">
        <f t="shared" ref="DI37:DI38" si="38">DC37-DH37</f>
        <v>0</v>
      </c>
    </row>
    <row r="38" spans="1:133" outlineLevel="2" x14ac:dyDescent="0.2">
      <c r="A38" s="166"/>
      <c r="B38" s="164" t="s">
        <v>408</v>
      </c>
      <c r="DC38" s="103">
        <f t="shared" si="36"/>
        <v>0</v>
      </c>
      <c r="DH38" s="102">
        <f t="shared" si="37"/>
        <v>0</v>
      </c>
      <c r="DI38" s="101">
        <f t="shared" si="38"/>
        <v>0</v>
      </c>
    </row>
    <row r="39" spans="1:133" outlineLevel="2" x14ac:dyDescent="0.2">
      <c r="A39" s="166"/>
      <c r="B39" s="164" t="s">
        <v>409</v>
      </c>
      <c r="DC39" s="103">
        <f t="shared" ref="DC39:DC41" si="39">CY39+CZ39-DA39-DB39</f>
        <v>0</v>
      </c>
      <c r="DH39" s="102">
        <f t="shared" ref="DH39:DH41" si="40">DD39+DE39-DF39-DG39</f>
        <v>0</v>
      </c>
      <c r="DI39" s="101">
        <f t="shared" ref="DI39:DI41" si="41">DC39-DH39</f>
        <v>0</v>
      </c>
    </row>
    <row r="40" spans="1:133" ht="30" outlineLevel="1" x14ac:dyDescent="0.2">
      <c r="A40" s="166" t="s">
        <v>267</v>
      </c>
      <c r="B40" s="167" t="s">
        <v>410</v>
      </c>
      <c r="DC40" s="103">
        <f t="shared" si="39"/>
        <v>0</v>
      </c>
      <c r="DH40" s="102">
        <f t="shared" si="40"/>
        <v>0</v>
      </c>
      <c r="DI40" s="101">
        <f t="shared" si="41"/>
        <v>0</v>
      </c>
    </row>
    <row r="41" spans="1:133" ht="45" outlineLevel="1" x14ac:dyDescent="0.2">
      <c r="A41" s="199" t="s">
        <v>270</v>
      </c>
      <c r="B41" s="194" t="s">
        <v>411</v>
      </c>
      <c r="DC41" s="103">
        <f t="shared" si="39"/>
        <v>0</v>
      </c>
      <c r="DH41" s="102">
        <f t="shared" si="40"/>
        <v>0</v>
      </c>
      <c r="DI41" s="101">
        <f t="shared" si="41"/>
        <v>0</v>
      </c>
    </row>
  </sheetData>
  <mergeCells count="43">
    <mergeCell ref="A34:B34"/>
    <mergeCell ref="A36:B36"/>
    <mergeCell ref="DL4:DO4"/>
    <mergeCell ref="DP4:ED4"/>
    <mergeCell ref="EE4:EE5"/>
    <mergeCell ref="A6:B6"/>
    <mergeCell ref="A15:B15"/>
    <mergeCell ref="CQ4:CS4"/>
    <mergeCell ref="CT4:CU4"/>
    <mergeCell ref="CV4:CW4"/>
    <mergeCell ref="CX4:CX5"/>
    <mergeCell ref="CY4:DI4"/>
    <mergeCell ref="DK4:DK5"/>
    <mergeCell ref="BV4:BY4"/>
    <mergeCell ref="BZ4:CC4"/>
    <mergeCell ref="CD4:CG4"/>
    <mergeCell ref="CH4:CK4"/>
    <mergeCell ref="CL4:CO4"/>
    <mergeCell ref="CP4:CP5"/>
    <mergeCell ref="AX4:BA4"/>
    <mergeCell ref="BB4:BE4"/>
    <mergeCell ref="BF4:BI4"/>
    <mergeCell ref="BJ4:BM4"/>
    <mergeCell ref="BN4:BQ4"/>
    <mergeCell ref="BR4:BU4"/>
    <mergeCell ref="AT4:AW4"/>
    <mergeCell ref="A4:B4"/>
    <mergeCell ref="E4:I4"/>
    <mergeCell ref="J4:M4"/>
    <mergeCell ref="N4:Q4"/>
    <mergeCell ref="R4:U4"/>
    <mergeCell ref="V4:Y4"/>
    <mergeCell ref="Z4:AC4"/>
    <mergeCell ref="AD4:AG4"/>
    <mergeCell ref="AH4:AK4"/>
    <mergeCell ref="AL4:AO4"/>
    <mergeCell ref="AP4:AS4"/>
    <mergeCell ref="DL3:ED3"/>
    <mergeCell ref="A1:B3"/>
    <mergeCell ref="J3:BE3"/>
    <mergeCell ref="BF3:CO3"/>
    <mergeCell ref="CQ3:CW3"/>
    <mergeCell ref="CY3:DJ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AED7679-18E1-D548-9D7B-1AD16D8B26B5}">
          <x14:formula1>
            <xm:f>'Choix de réponses'!$H$2:$H$4</xm:f>
          </x14:formula1>
          <xm:sqref>E7:E13 G8:G13</xm:sqref>
        </x14:dataValidation>
        <x14:dataValidation type="list" allowBlank="1" showInputMessage="1" showErrorMessage="1" xr:uid="{5CB34536-B934-094A-9831-4AB2BC53ABC2}">
          <x14:formula1>
            <xm:f>'Choix de réponses'!$D$2:$D$6</xm:f>
          </x14:formula1>
          <xm:sqref>H21 H6:H17 H34 H36</xm:sqref>
        </x14:dataValidation>
        <x14:dataValidation type="list" allowBlank="1" showInputMessage="1" showErrorMessage="1" xr:uid="{0642C031-1661-E847-B005-630EF8158BD4}">
          <x14:formula1>
            <xm:f>'Choix de réponses'!$A$11:$A$18</xm:f>
          </x14:formula1>
          <xm:sqref>C21 C7:C14 C16:C17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FED1F3A6CF0943AE3EA3570FB32204" ma:contentTypeVersion="23" ma:contentTypeDescription="Crée un document." ma:contentTypeScope="" ma:versionID="946a25041bcb82d5364dd7baaca92e08">
  <xsd:schema xmlns:xsd="http://www.w3.org/2001/XMLSchema" xmlns:xs="http://www.w3.org/2001/XMLSchema" xmlns:p="http://schemas.microsoft.com/office/2006/metadata/properties" xmlns:ns2="89d57b63-7a4c-4c1d-a0ac-1bbce5169ce0" xmlns:ns3="2c365225-a1d7-48c0-9aef-990f2cebee78" targetNamespace="http://schemas.microsoft.com/office/2006/metadata/properties" ma:root="true" ma:fieldsID="0aa6c4bdb8255f73542e5c3a41c620a3" ns2:_="" ns3:_="">
    <xsd:import namespace="89d57b63-7a4c-4c1d-a0ac-1bbce5169ce0"/>
    <xsd:import namespace="2c365225-a1d7-48c0-9aef-990f2cebee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CitoyenOptimum" minOccurs="0"/>
                <xsd:element ref="ns2:lcf76f155ced4ddcb4097134ff3c332f" minOccurs="0"/>
                <xsd:element ref="ns3:TaxCatchAll" minOccurs="0"/>
                <xsd:element ref="ns3:TaxKeywordTaxHTField" minOccurs="0"/>
                <xsd:element ref="ns2:_x00e0_class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57b63-7a4c-4c1d-a0ac-1bbce5169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CitoyenOptimum" ma:index="21" nillable="true" ma:displayName="Citoyen Optimum" ma:description="1e document de proposition stratégie RP" ma:format="Dropdown" ma:list="UserInfo" ma:SharePointGroup="0" ma:internalName="CitoyenOptimu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3d37a64-7a81-453b-8f05-aac9d02acde1" ma:termSetId="09814cd3-568e-fe90-9814-8d621ff8fb84" ma:anchorId="fba54fb3-c3e1-fe81-a776-ca4b69148c4d" ma:open="true" ma:isKeyword="false">
      <xsd:complexType>
        <xsd:sequence>
          <xsd:element ref="pc:Terms" minOccurs="0" maxOccurs="1"/>
        </xsd:sequence>
      </xsd:complexType>
    </xsd:element>
    <xsd:element name="_x00e0_classer" ma:index="28" nillable="true" ma:displayName="à classer" ma:format="Dropdown" ma:internalName="_x00e0_classer">
      <xsd:simpleType>
        <xsd:restriction base="dms:Note">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365225-a1d7-48c0-9aef-990f2cebee78"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d8c25b8e-dcd9-4a08-96e2-38fbd10b34cd}" ma:internalName="TaxCatchAll" ma:showField="CatchAllData" ma:web="2c365225-a1d7-48c0-9aef-990f2cebee78">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Mots clés d’entreprise" ma:fieldId="{23f27201-bee3-471e-b2e7-b64fd8b7ca38}" ma:taxonomyMulti="true" ma:sspId="f3d37a64-7a81-453b-8f05-aac9d02acde1"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ma:index="27" ma:displayName="Mots clé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d57b63-7a4c-4c1d-a0ac-1bbce5169ce0">
      <Terms xmlns="http://schemas.microsoft.com/office/infopath/2007/PartnerControls"/>
    </lcf76f155ced4ddcb4097134ff3c332f>
    <TaxCatchAll xmlns="2c365225-a1d7-48c0-9aef-990f2cebee78" xsi:nil="true"/>
    <_x00e0_classer xmlns="89d57b63-7a4c-4c1d-a0ac-1bbce5169ce0" xsi:nil="true"/>
    <TaxKeywordTaxHTField xmlns="2c365225-a1d7-48c0-9aef-990f2cebee78">
      <Terms xmlns="http://schemas.microsoft.com/office/infopath/2007/PartnerControls"/>
    </TaxKeywordTaxHTField>
    <CitoyenOptimum xmlns="89d57b63-7a4c-4c1d-a0ac-1bbce5169ce0">
      <UserInfo>
        <DisplayName/>
        <AccountId xsi:nil="true"/>
        <AccountType/>
      </UserInfo>
    </CitoyenOptimum>
  </documentManagement>
</p:properties>
</file>

<file path=customXml/itemProps1.xml><?xml version="1.0" encoding="utf-8"?>
<ds:datastoreItem xmlns:ds="http://schemas.openxmlformats.org/officeDocument/2006/customXml" ds:itemID="{6FC6D367-B0ED-4E87-8C08-D17E8DEF6AA6}">
  <ds:schemaRefs>
    <ds:schemaRef ds:uri="http://schemas.microsoft.com/sharepoint/v3/contenttype/forms"/>
  </ds:schemaRefs>
</ds:datastoreItem>
</file>

<file path=customXml/itemProps2.xml><?xml version="1.0" encoding="utf-8"?>
<ds:datastoreItem xmlns:ds="http://schemas.openxmlformats.org/officeDocument/2006/customXml" ds:itemID="{A8910F64-C862-4856-ADA1-45381EB519A6}"/>
</file>

<file path=customXml/itemProps3.xml><?xml version="1.0" encoding="utf-8"?>
<ds:datastoreItem xmlns:ds="http://schemas.openxmlformats.org/officeDocument/2006/customXml" ds:itemID="{7540D70F-D783-4E63-851F-3D66F41290E0}">
  <ds:schemaRefs>
    <ds:schemaRef ds:uri="255ccc48-c725-4253-acb8-dda3420f718c"/>
    <ds:schemaRef ds:uri="http://schemas.openxmlformats.org/package/2006/metadata/core-properties"/>
    <ds:schemaRef ds:uri="http://purl.org/dc/terms/"/>
    <ds:schemaRef ds:uri="http://purl.org/dc/dcmitype/"/>
    <ds:schemaRef ds:uri="http://schemas.microsoft.com/office/2006/documentManagement/types"/>
    <ds:schemaRef ds:uri="http://www.w3.org/XML/1998/namespace"/>
    <ds:schemaRef ds:uri="cdd55086-114d-4e98-a82f-f5055c7a0071"/>
    <ds:schemaRef ds:uri="http://purl.org/dc/elements/1.1/"/>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055dc2a3-2b4a-476b-9032-adde136e1707}" enabled="0" method="" siteId="{055dc2a3-2b4a-476b-9032-adde136e170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Objet de l'outil</vt:lpstr>
      <vt:lpstr>Guide d'utilisation</vt:lpstr>
      <vt:lpstr>Exemple</vt:lpstr>
      <vt:lpstr>Gouvernance</vt:lpstr>
      <vt:lpstr>ISÉ</vt:lpstr>
      <vt:lpstr>Chambre</vt:lpstr>
      <vt:lpstr>Buanderie</vt:lpstr>
      <vt:lpstr>Cuisine</vt:lpstr>
      <vt:lpstr>Services Alimentaires</vt:lpstr>
      <vt:lpstr>Maintenance Bâtiment-Activité</vt:lpstr>
      <vt:lpstr>Gestion de l'établissement</vt:lpstr>
      <vt:lpstr>Choix de réponses</vt:lpstr>
      <vt:lpstr>Matrice de priorisation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Emilie Girard</cp:lastModifiedBy>
  <cp:revision/>
  <dcterms:created xsi:type="dcterms:W3CDTF">2023-02-03T18:36:20Z</dcterms:created>
  <dcterms:modified xsi:type="dcterms:W3CDTF">2025-10-23T15:59:25Z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0x01010018FED1F3A6CF0943AE3EA3570FB32204</vt:lpwstr>
  </property>
  <property fmtid="{D5CDD505-2E9C-101B-9397-08002B2CF9AE}" pid="3" name="MediaServiceImageTags">
    <vt:lpwstr/>
  </property>
  <property fmtid="{D5CDD505-2E9C-101B-9397-08002B2CF9AE}" pid="4" name="TaxKeyword">
    <vt:lpwstr/>
  </property>
</Properties>
</file>